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 activeTab="2"/>
  </bookViews>
  <sheets>
    <sheet name="Model LP" sheetId="3" r:id="rId1"/>
    <sheet name="Model LP pre Solver" sheetId="8" r:id="rId2"/>
    <sheet name="Riešenie Solver" sheetId="7" r:id="rId3"/>
  </sheets>
  <definedNames>
    <definedName name="OLE_LINK3" localSheetId="1">'Model LP pre Solver'!#REF!</definedName>
    <definedName name="solver_adj" localSheetId="0" hidden="1">'Model LP pre Solver'!$B$42:$E$42</definedName>
    <definedName name="solver_adj" localSheetId="2" hidden="1">'Riešenie Solver'!$B$6:$E$6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2</definedName>
    <definedName name="solver_eng" localSheetId="2" hidden="1">2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2147483647</definedName>
    <definedName name="solver_lhs1" localSheetId="0" hidden="1">'Model LP pre Solver'!$F$45:$F$47</definedName>
    <definedName name="solver_lhs1" localSheetId="2" hidden="1">'Riešenie Solver'!$F$12:$F$13</definedName>
    <definedName name="solver_lhs2" localSheetId="0" hidden="1">'Model LP pre Solver'!$F$48:$F$49</definedName>
    <definedName name="solver_lhs2" localSheetId="2" hidden="1">'Riešenie Solver'!$F$14</definedName>
    <definedName name="solver_lhs3" localSheetId="0" hidden="1">'Model LP pre Solver'!$F$50</definedName>
    <definedName name="solver_lhs3" localSheetId="2" hidden="1">'Riešenie Solver'!$F$9:$F$11</definedName>
    <definedName name="solver_lin" localSheetId="0" hidden="1">1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0" hidden="1">1</definedName>
    <definedName name="solver_neg" localSheetId="2" hidden="1">1</definedName>
    <definedName name="solver_nod" localSheetId="2" hidden="1">2147483647</definedName>
    <definedName name="solver_num" localSheetId="0" hidden="1">3</definedName>
    <definedName name="solver_num" localSheetId="2" hidden="1">3</definedName>
    <definedName name="solver_nwt" localSheetId="0" hidden="1">1</definedName>
    <definedName name="solver_nwt" localSheetId="2" hidden="1">1</definedName>
    <definedName name="solver_opt" localSheetId="0" hidden="1">'Model LP pre Solver'!$H$43</definedName>
    <definedName name="solver_opt" localSheetId="2" hidden="1">'Riešenie Solver'!$H$7</definedName>
    <definedName name="solver_pre" localSheetId="0" hidden="1">0.000001</definedName>
    <definedName name="solver_pre" localSheetId="2" hidden="1">0.000001</definedName>
    <definedName name="solver_rbv" localSheetId="2" hidden="1">2</definedName>
    <definedName name="solver_rel1" localSheetId="0" hidden="1">1</definedName>
    <definedName name="solver_rel1" localSheetId="2" hidden="1">3</definedName>
    <definedName name="solver_rel2" localSheetId="0" hidden="1">3</definedName>
    <definedName name="solver_rel2" localSheetId="2" hidden="1">2</definedName>
    <definedName name="solver_rel3" localSheetId="0" hidden="1">2</definedName>
    <definedName name="solver_rel3" localSheetId="2" hidden="1">1</definedName>
    <definedName name="solver_rhs1" localSheetId="0" hidden="1">'Model LP pre Solver'!$H$45:$H$47</definedName>
    <definedName name="solver_rhs1" localSheetId="2" hidden="1">'Riešenie Solver'!$H$12:$H$13</definedName>
    <definedName name="solver_rhs2" localSheetId="0" hidden="1">'Model LP pre Solver'!$H$48:$H$49</definedName>
    <definedName name="solver_rhs2" localSheetId="2" hidden="1">'Riešenie Solver'!$H$14</definedName>
    <definedName name="solver_rhs3" localSheetId="0" hidden="1">'Model LP pre Solver'!$H$50</definedName>
    <definedName name="solver_rhs3" localSheetId="2" hidden="1">'Riešenie Solver'!$H$9:$H$11</definedName>
    <definedName name="solver_rlx" localSheetId="2" hidden="1">2</definedName>
    <definedName name="solver_rsd" localSheetId="2" hidden="1">0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ssz" localSheetId="2" hidden="1">100</definedName>
    <definedName name="solver_tim" localSheetId="0" hidden="1">100</definedName>
    <definedName name="solver_tim" localSheetId="2" hidden="1">2147483647</definedName>
    <definedName name="solver_tol" localSheetId="0" hidden="1">0.05</definedName>
    <definedName name="solver_tol" localSheetId="2" hidden="1">0.01</definedName>
    <definedName name="solver_typ" localSheetId="0" hidden="1">2</definedName>
    <definedName name="solver_typ" localSheetId="2" hidden="1">1</definedName>
    <definedName name="solver_val" localSheetId="0" hidden="1">0</definedName>
    <definedName name="solver_val" localSheetId="2" hidden="1">0</definedName>
    <definedName name="solver_ver" localSheetId="2" hidden="1">3</definedName>
  </definedNames>
  <calcPr calcId="162913"/>
  <fileRecoveryPr repairLoad="1"/>
</workbook>
</file>

<file path=xl/calcChain.xml><?xml version="1.0" encoding="utf-8"?>
<calcChain xmlns="http://schemas.openxmlformats.org/spreadsheetml/2006/main">
  <c r="H7" i="7" l="1" a="1"/>
  <c r="H7" i="7" s="1"/>
  <c r="F10" i="7" a="1"/>
  <c r="F10" i="7" s="1"/>
  <c r="F11" i="7" a="1"/>
  <c r="F11" i="7" s="1"/>
  <c r="F12" i="7" a="1"/>
  <c r="F12" i="7" s="1"/>
  <c r="F13" i="7" a="1"/>
  <c r="F13" i="7" s="1"/>
  <c r="F14" i="7" a="1"/>
  <c r="F14" i="7" s="1"/>
  <c r="F9" i="7" a="1"/>
  <c r="F9" i="7" s="1"/>
</calcChain>
</file>

<file path=xl/sharedStrings.xml><?xml version="1.0" encoding="utf-8"?>
<sst xmlns="http://schemas.openxmlformats.org/spreadsheetml/2006/main" count="170" uniqueCount="119">
  <si>
    <t>x1</t>
  </si>
  <si>
    <t>x2</t>
  </si>
  <si>
    <t>x3</t>
  </si>
  <si>
    <t>x4</t>
  </si>
  <si>
    <t>&lt;=</t>
  </si>
  <si>
    <t>Výrobky</t>
  </si>
  <si>
    <t>V1</t>
  </si>
  <si>
    <t>V2</t>
  </si>
  <si>
    <t>S1</t>
  </si>
  <si>
    <t>S2</t>
  </si>
  <si>
    <t>V3</t>
  </si>
  <si>
    <t>V4</t>
  </si>
  <si>
    <t>Surovina 1</t>
  </si>
  <si>
    <t>Surovina 2</t>
  </si>
  <si>
    <t>Surovina 3</t>
  </si>
  <si>
    <t>Požiadavka 1</t>
  </si>
  <si>
    <t>=&gt;</t>
  </si>
  <si>
    <t>Požiadavka 2</t>
  </si>
  <si>
    <t>Direktívna úloha</t>
  </si>
  <si>
    <t>=</t>
  </si>
  <si>
    <t>disponibilné množstvo</t>
  </si>
  <si>
    <t>P1</t>
  </si>
  <si>
    <t>P2</t>
  </si>
  <si>
    <t>S3</t>
  </si>
  <si>
    <t>Relač. znamienka</t>
  </si>
  <si>
    <t>Riešenie: vektor x   Hodnoty premenných</t>
  </si>
  <si>
    <t>Obmedzujúce podmienky:</t>
  </si>
  <si>
    <t>A - matica technicko-ekonomických koeficientov</t>
  </si>
  <si>
    <r>
      <t xml:space="preserve">Ľavé strany </t>
    </r>
    <r>
      <rPr>
        <sz val="8"/>
        <rFont val="Arial CE"/>
        <family val="2"/>
        <charset val="238"/>
      </rPr>
      <t>A*vektor x</t>
    </r>
  </si>
  <si>
    <r>
      <t xml:space="preserve">Pravé strany </t>
    </r>
    <r>
      <rPr>
        <sz val="8"/>
        <rFont val="Arial CE"/>
        <family val="2"/>
        <charset val="238"/>
      </rPr>
      <t>vektor b</t>
    </r>
  </si>
  <si>
    <t>požadované množstvo</t>
  </si>
  <si>
    <t>D1</t>
  </si>
  <si>
    <t>požadované min.množstvo</t>
  </si>
  <si>
    <t>Obmedzenia a požiadavky</t>
  </si>
  <si>
    <r>
      <t xml:space="preserve">Pravé strany      </t>
    </r>
    <r>
      <rPr>
        <sz val="8"/>
        <rFont val="Arial CE"/>
        <family val="2"/>
        <charset val="238"/>
      </rPr>
      <t>vektor b</t>
    </r>
  </si>
  <si>
    <t>Relačné znamienka</t>
  </si>
  <si>
    <t>Zadanie:</t>
  </si>
  <si>
    <t>V1 výrobok</t>
  </si>
  <si>
    <t>V2 výrobok</t>
  </si>
  <si>
    <t>V3 výrobok</t>
  </si>
  <si>
    <t>V4 výrobok</t>
  </si>
  <si>
    <t>Premenné modelu</t>
  </si>
  <si>
    <t>koľko kusov V1 výrobku bude podnik vyrábať</t>
  </si>
  <si>
    <t>koľko kusovV2 výrobku bude podnik vyrábať</t>
  </si>
  <si>
    <t>koľko kusov V3 výrobku bude podnik vyrábať</t>
  </si>
  <si>
    <t>koľko kusov V4 výrobku bude podnik vyrábať</t>
  </si>
  <si>
    <t>Účelová funkcia</t>
  </si>
  <si>
    <t xml:space="preserve">Obmedzujúce podmienky: </t>
  </si>
  <si>
    <t>Model lineárneho programovania</t>
  </si>
  <si>
    <t>Model optimalizácia výrobnej štruktúry podniku:</t>
  </si>
  <si>
    <t>Maticovo-vektorový tvar Modelu LP:</t>
  </si>
  <si>
    <t>Postup prípravy modelu pre riešenie v Riešiteľovi (Solver):</t>
  </si>
  <si>
    <t>transformácia algebraickej formy modelu LP do tabuľky programu Excel.</t>
  </si>
  <si>
    <t xml:space="preserve"> = sum( vektor c * vektor x) ctrl-shift-enter</t>
  </si>
  <si>
    <t xml:space="preserve"> = sumproduct( vektor c; vektor x)</t>
  </si>
  <si>
    <t xml:space="preserve"> = c1*x1 + c2*x2 + c3*x3 +c4*x4</t>
  </si>
  <si>
    <t xml:space="preserve"> = sum( vektor a1 * zafixovaný vektor x) ctrl-shift-enter</t>
  </si>
  <si>
    <t xml:space="preserve"> = sumproduct( vektor a1; zafixovaný vektor x)</t>
  </si>
  <si>
    <t>* v prípade fixácie vektoru x okopírujeme (potiahneme) vzorec aj pre ostané OP</t>
  </si>
  <si>
    <t xml:space="preserve"> =SUM(B50:E50*B49:E49)</t>
  </si>
  <si>
    <t xml:space="preserve"> =SUMPRODUCT(B50:E50;B49:E49)</t>
  </si>
  <si>
    <t xml:space="preserve"> =B50*B49+C50*C49+D50*D49+E50*E49</t>
  </si>
  <si>
    <t xml:space="preserve"> =SUM(B52:E52*$B$49:$E$49)</t>
  </si>
  <si>
    <t xml:space="preserve"> =SUMPRODUCT(B52:E52;$B$49:$E$49)</t>
  </si>
  <si>
    <r>
      <t>Hodnota UF: c</t>
    </r>
    <r>
      <rPr>
        <sz val="8"/>
        <rFont val="Arial CE"/>
        <family val="2"/>
        <charset val="238"/>
      </rPr>
      <t>*x</t>
    </r>
  </si>
  <si>
    <t>Riešenie v Riešiteľovi (Solver)</t>
  </si>
  <si>
    <r>
      <t xml:space="preserve">1. V menu </t>
    </r>
    <r>
      <rPr>
        <b/>
        <sz val="10"/>
        <rFont val="Arial"/>
        <family val="2"/>
        <charset val="238"/>
      </rPr>
      <t>Údaje (Data)</t>
    </r>
    <r>
      <rPr>
        <sz val="10"/>
        <rFont val="Arial"/>
        <family val="2"/>
        <charset val="238"/>
      </rPr>
      <t xml:space="preserve"> otvorte nástroj </t>
    </r>
    <r>
      <rPr>
        <b/>
        <sz val="10"/>
        <rFont val="Arial"/>
        <family val="2"/>
        <charset val="238"/>
      </rPr>
      <t>Riešiteľ (Solver)</t>
    </r>
    <r>
      <rPr>
        <sz val="10"/>
        <rFont val="Arial"/>
        <family val="2"/>
        <charset val="238"/>
      </rPr>
      <t xml:space="preserve">. Ak sa Riešiteľ nenachádza v menu Údaje, môže byť aktivovaný v hlavnej ponuke Možnosti/Doplnky (Add-Ins) </t>
    </r>
  </si>
  <si>
    <r>
      <t xml:space="preserve">2. Do poľa </t>
    </r>
    <r>
      <rPr>
        <b/>
        <sz val="10"/>
        <rFont val="Arial"/>
        <family val="2"/>
        <charset val="238"/>
      </rPr>
      <t>Nastaviť cieľ</t>
    </r>
    <r>
      <rPr>
        <sz val="10"/>
        <rFont val="Arial"/>
        <family val="2"/>
        <charset val="238"/>
      </rPr>
      <t xml:space="preserve"> zadáme adresu bunky, kde je vytvorený vzorec na výpočet ÚF - </t>
    </r>
    <r>
      <rPr>
        <b/>
        <sz val="10"/>
        <rFont val="Arial"/>
        <family val="2"/>
        <charset val="238"/>
      </rPr>
      <t>H7</t>
    </r>
  </si>
  <si>
    <t xml:space="preserve"> - do poľa Odkaz na bunku: zadávame Ľavé strany OP - adresu bunky, kde je vzorec na výpočet ĽSOP.</t>
  </si>
  <si>
    <r>
      <t xml:space="preserve">6. Kedže máme nový model, kliknite na </t>
    </r>
    <r>
      <rPr>
        <b/>
        <sz val="10"/>
        <rFont val="Arial"/>
        <family val="2"/>
        <charset val="238"/>
      </rPr>
      <t>Pridať</t>
    </r>
    <r>
      <rPr>
        <sz val="10"/>
        <rFont val="Arial"/>
        <family val="2"/>
        <charset val="238"/>
      </rPr>
      <t xml:space="preserve">. Otvorí sa nám nové okno </t>
    </r>
    <r>
      <rPr>
        <b/>
        <sz val="10"/>
        <rFont val="Arial"/>
        <family val="2"/>
        <charset val="238"/>
      </rPr>
      <t>Pridať obmedzenie.</t>
    </r>
  </si>
  <si>
    <t xml:space="preserve"> - vyberte z rolovacej ponuky príslušné relačné znamienko OP.</t>
  </si>
  <si>
    <r>
      <t xml:space="preserve">8. Nakoniec stlačíme ikonu </t>
    </r>
    <r>
      <rPr>
        <b/>
        <sz val="10"/>
        <rFont val="Arial"/>
        <family val="2"/>
        <charset val="238"/>
      </rPr>
      <t>Riešiť</t>
    </r>
    <r>
      <rPr>
        <sz val="10"/>
        <rFont val="Arial"/>
        <family val="2"/>
        <charset val="238"/>
      </rPr>
      <t xml:space="preserve">  - pokyn pre vyriešenie nášho modelu. Následne sa otvorí okno s informáciou o výsledku:</t>
    </r>
  </si>
  <si>
    <r>
      <t xml:space="preserve"> -</t>
    </r>
    <r>
      <rPr>
        <sz val="10"/>
        <rFont val="Arial"/>
        <family val="2"/>
        <charset val="238"/>
      </rPr>
      <t>ak vypíše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Doplnok Riešiteľ našiel riešenie. Všetky obmedzenia a podmienky sú splnené. -</t>
    </r>
    <r>
      <rPr>
        <sz val="10"/>
        <rFont val="Arial"/>
        <family val="2"/>
        <charset val="238"/>
      </rPr>
      <t xml:space="preserve"> stlačte OK a interpretujte riešenie.</t>
    </r>
  </si>
  <si>
    <t>koľko kusov i-teho výrobku bude podnik vyrábať</t>
  </si>
  <si>
    <t>1.  vyberte pole pre hodnoty štruktúrnych premenných -  pre riešenie (napr. B49: E49)</t>
  </si>
  <si>
    <t>4. zadajte hodnoty matice technicko-ekonomických koeficientov - matica A (napr. B52:E57)</t>
  </si>
  <si>
    <t>6. zadajte hodnoty relačného znamienka pre jednotlivé OP - nepovinné</t>
  </si>
  <si>
    <t>7. zadajte hodnoty pravých strán OP - vektor b (napr. H52:H57) - nepovinné</t>
  </si>
  <si>
    <r>
      <t xml:space="preserve">4. Do poľa </t>
    </r>
    <r>
      <rPr>
        <b/>
        <sz val="10"/>
        <rFont val="Arial"/>
        <family val="2"/>
        <charset val="238"/>
      </rPr>
      <t>Zmenou premenných buniek</t>
    </r>
    <r>
      <rPr>
        <sz val="10"/>
        <rFont val="Arial"/>
        <family val="2"/>
        <charset val="238"/>
      </rPr>
      <t xml:space="preserve">  vysvietime vektor x, vektor štruktúrnych premenných, rezervované miesto na riešenie - </t>
    </r>
    <r>
      <rPr>
        <b/>
        <sz val="10"/>
        <rFont val="Arial"/>
        <family val="2"/>
        <charset val="238"/>
      </rPr>
      <t>B6:E6</t>
    </r>
  </si>
  <si>
    <r>
      <t xml:space="preserve">5. V poli </t>
    </r>
    <r>
      <rPr>
        <b/>
        <sz val="10"/>
        <rFont val="Arial"/>
        <family val="2"/>
        <charset val="238"/>
      </rPr>
      <t>Podlieha obmedzeniam</t>
    </r>
    <r>
      <rPr>
        <sz val="10"/>
        <rFont val="Arial"/>
        <family val="2"/>
        <charset val="238"/>
      </rPr>
      <t xml:space="preserve"> zadávame obmedzujúce podmienky. OP možeme </t>
    </r>
    <r>
      <rPr>
        <b/>
        <sz val="10"/>
        <rFont val="Arial"/>
        <family val="2"/>
        <charset val="238"/>
      </rPr>
      <t>Pridať, Zmeniť, Odstrániť, Obnoviť resp. Náčítať alebo Uložiť.</t>
    </r>
  </si>
  <si>
    <t xml:space="preserve"> - do poľa Obmedzenie: zadávame hodnoty Pravej strany OP - adresu bunky, kde je vložená hodnota PSOP resp. môžeme zadať konkrétnu hodnotu.</t>
  </si>
  <si>
    <t>Poznámka: OP, ktoré majú v modeli LP rovnaké relačné znamienko pod sebou, môžeme zadávať súčasne, t.j. do ľavého poľa vysvietime všetky ĽSOP a do pravého poľa ich prislúchajúce PSOP.</t>
  </si>
  <si>
    <r>
      <t xml:space="preserve"> - kliknite na ikonu </t>
    </r>
    <r>
      <rPr>
        <b/>
        <sz val="10"/>
        <rFont val="Arial"/>
        <family val="2"/>
        <charset val="238"/>
      </rPr>
      <t xml:space="preserve">Pridať </t>
    </r>
    <r>
      <rPr>
        <sz val="10"/>
        <rFont val="Arial"/>
        <family val="2"/>
        <charset val="238"/>
      </rPr>
      <t xml:space="preserve">a pokračujte v zadávaní OP. Po poslednej OP stlačte </t>
    </r>
    <r>
      <rPr>
        <b/>
        <sz val="10"/>
        <rFont val="Arial"/>
        <family val="2"/>
        <charset val="238"/>
      </rPr>
      <t>OK</t>
    </r>
    <r>
      <rPr>
        <sz val="10"/>
        <rFont val="Arial"/>
        <family val="2"/>
        <charset val="238"/>
      </rPr>
      <t xml:space="preserve"> (ak po poslednej stlačíte </t>
    </r>
    <r>
      <rPr>
        <b/>
        <sz val="10"/>
        <rFont val="Arial"/>
        <family val="2"/>
        <charset val="238"/>
      </rPr>
      <t>Pridať</t>
    </r>
    <r>
      <rPr>
        <sz val="10"/>
        <rFont val="Arial"/>
        <family val="2"/>
        <charset val="238"/>
      </rPr>
      <t xml:space="preserve">, kliknite na </t>
    </r>
    <r>
      <rPr>
        <b/>
        <sz val="10"/>
        <rFont val="Arial"/>
        <family val="2"/>
        <charset val="238"/>
      </rPr>
      <t>Zrušiť</t>
    </r>
    <r>
      <rPr>
        <sz val="10"/>
        <rFont val="Arial"/>
        <family val="2"/>
        <charset val="238"/>
      </rPr>
      <t xml:space="preserve"> pridávenie OP)</t>
    </r>
  </si>
  <si>
    <r>
      <t xml:space="preserve">6. Zakliknutím </t>
    </r>
    <r>
      <rPr>
        <b/>
        <sz val="10"/>
        <rFont val="Arial"/>
        <family val="2"/>
        <charset val="238"/>
      </rPr>
      <t xml:space="preserve">Vytvorte nezápornú hodnotu premenných, ktoré sú bez obmedzení, </t>
    </r>
    <r>
      <rPr>
        <sz val="10"/>
        <rFont val="Arial"/>
        <family val="2"/>
        <charset val="238"/>
      </rPr>
      <t>pridávame podmienku nezápornosti, hodnoty vektora x sú kladné.</t>
    </r>
  </si>
  <si>
    <r>
      <t xml:space="preserve">7. Vyberieme metódu na riešenie modelu v rolovacom menu </t>
    </r>
    <r>
      <rPr>
        <b/>
        <sz val="10"/>
        <rFont val="Arial"/>
        <family val="2"/>
        <charset val="238"/>
      </rPr>
      <t>Výbrať metódu riešenia: Simplex LP algoritmus</t>
    </r>
    <r>
      <rPr>
        <sz val="10"/>
        <rFont val="Arial"/>
        <family val="2"/>
        <charset val="238"/>
      </rPr>
      <t xml:space="preserve">. </t>
    </r>
  </si>
  <si>
    <r>
      <t xml:space="preserve"> - ak vypíše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 xml:space="preserve">Doplnok Riešiteľ nenašiel riešenie. </t>
    </r>
    <r>
      <rPr>
        <sz val="10"/>
        <rFont val="Arial"/>
        <family val="2"/>
        <charset val="238"/>
      </rPr>
      <t xml:space="preserve"> V prvom rade skontrolujte vzorce na výpočet UF a OP, následne parametre Riešiteľa a dajte opäť preriešiť. </t>
    </r>
  </si>
  <si>
    <t>Učelová funkcia: vektor c Maximalizácia hrubého zisku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</si>
  <si>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1  </t>
    </r>
    <r>
      <rPr>
        <sz val="10"/>
        <rFont val="Arial"/>
        <charset val="238"/>
      </rPr>
      <t>(x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0"/>
        <rFont val="Arial"/>
        <charset val="238"/>
      </rPr>
      <t>)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</si>
  <si>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2  </t>
    </r>
    <r>
      <rPr>
        <sz val="10"/>
        <rFont val="Arial"/>
        <charset val="238"/>
      </rPr>
      <t>(x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0"/>
        <rFont val="Arial"/>
        <charset val="238"/>
      </rPr>
      <t>)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</si>
  <si>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3  </t>
    </r>
    <r>
      <rPr>
        <sz val="10"/>
        <rFont val="Arial"/>
        <charset val="238"/>
      </rPr>
      <t>(x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0"/>
        <rFont val="Arial"/>
        <charset val="238"/>
      </rPr>
      <t>)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</si>
  <si>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4  </t>
    </r>
    <r>
      <rPr>
        <sz val="10"/>
        <rFont val="Arial"/>
        <charset val="238"/>
      </rPr>
      <t>(x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0"/>
        <rFont val="Arial"/>
        <charset val="238"/>
      </rPr>
      <t>)</t>
    </r>
  </si>
  <si>
    <r>
      <t>Množstvo na jednotku V</t>
    </r>
    <r>
      <rPr>
        <vertAlign val="subscript"/>
        <sz val="8"/>
        <rFont val="Arial"/>
        <family val="2"/>
        <charset val="238"/>
      </rPr>
      <t>i</t>
    </r>
  </si>
  <si>
    <r>
      <t>x</t>
    </r>
    <r>
      <rPr>
        <b/>
        <i/>
        <vertAlign val="subscript"/>
        <sz val="8"/>
        <rFont val="Arial"/>
        <family val="2"/>
        <charset val="238"/>
      </rPr>
      <t>i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</si>
  <si>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1  </t>
    </r>
    <r>
      <rPr>
        <sz val="10"/>
        <rFont val="Arial"/>
        <charset val="238"/>
      </rPr>
      <t>=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</si>
  <si>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2 </t>
    </r>
    <r>
      <rPr>
        <sz val="10"/>
        <rFont val="Arial"/>
        <charset val="238"/>
      </rPr>
      <t>=</t>
    </r>
  </si>
  <si>
    <r>
      <t>f(x) = 12x</t>
    </r>
    <r>
      <rPr>
        <b/>
        <i/>
        <vertAlign val="subscript"/>
        <sz val="12"/>
        <color indexed="10"/>
        <rFont val="Arial CE"/>
        <charset val="238"/>
      </rPr>
      <t>1</t>
    </r>
    <r>
      <rPr>
        <b/>
        <i/>
        <sz val="12"/>
        <color indexed="10"/>
        <rFont val="Arial CE"/>
        <charset val="238"/>
      </rPr>
      <t xml:space="preserve"> + 14x</t>
    </r>
    <r>
      <rPr>
        <b/>
        <i/>
        <vertAlign val="subscript"/>
        <sz val="12"/>
        <color indexed="10"/>
        <rFont val="Arial CE"/>
        <charset val="238"/>
      </rPr>
      <t>2</t>
    </r>
    <r>
      <rPr>
        <b/>
        <i/>
        <sz val="12"/>
        <color indexed="10"/>
        <rFont val="Arial CE"/>
        <charset val="238"/>
      </rPr>
      <t xml:space="preserve"> + 8x</t>
    </r>
    <r>
      <rPr>
        <b/>
        <i/>
        <vertAlign val="subscript"/>
        <sz val="12"/>
        <color indexed="10"/>
        <rFont val="Arial CE"/>
        <charset val="238"/>
      </rPr>
      <t>3</t>
    </r>
    <r>
      <rPr>
        <b/>
        <i/>
        <sz val="12"/>
        <color indexed="10"/>
        <rFont val="Arial CE"/>
        <charset val="238"/>
      </rPr>
      <t xml:space="preserve"> +10x</t>
    </r>
    <r>
      <rPr>
        <b/>
        <i/>
        <vertAlign val="subscript"/>
        <sz val="12"/>
        <color indexed="10"/>
        <rFont val="Arial CE"/>
        <charset val="238"/>
      </rPr>
      <t>4</t>
    </r>
    <r>
      <rPr>
        <b/>
        <i/>
        <sz val="12"/>
        <color indexed="10"/>
        <rFont val="Arial CE"/>
        <charset val="238"/>
      </rPr>
      <t xml:space="preserve">  =&gt; min</t>
    </r>
  </si>
  <si>
    <t>variabilné náklady</t>
  </si>
  <si>
    <r>
      <t>Podnik vyrába 4 druhov finálnych výrobkov V</t>
    </r>
    <r>
      <rPr>
        <b/>
        <i/>
        <vertAlign val="subscript"/>
        <sz val="10"/>
        <rFont val="Arial"/>
        <family val="2"/>
        <charset val="238"/>
      </rPr>
      <t>1</t>
    </r>
    <r>
      <rPr>
        <b/>
        <i/>
        <sz val="10"/>
        <rFont val="Arial"/>
        <family val="2"/>
      </rPr>
      <t>, V</t>
    </r>
    <r>
      <rPr>
        <b/>
        <i/>
        <vertAlign val="subscript"/>
        <sz val="10"/>
        <rFont val="Arial"/>
        <family val="2"/>
        <charset val="238"/>
      </rPr>
      <t>2</t>
    </r>
    <r>
      <rPr>
        <b/>
        <i/>
        <sz val="10"/>
        <rFont val="Arial"/>
        <family val="2"/>
      </rPr>
      <t>, V</t>
    </r>
    <r>
      <rPr>
        <b/>
        <i/>
        <vertAlign val="subscript"/>
        <sz val="10"/>
        <rFont val="Arial"/>
        <family val="2"/>
        <charset val="238"/>
      </rPr>
      <t>3</t>
    </r>
    <r>
      <rPr>
        <b/>
        <i/>
        <sz val="10"/>
        <rFont val="Arial"/>
        <family val="2"/>
      </rPr>
      <t xml:space="preserve"> a V</t>
    </r>
    <r>
      <rPr>
        <b/>
        <i/>
        <vertAlign val="subscript"/>
        <sz val="10"/>
        <rFont val="Arial"/>
        <family val="2"/>
        <charset val="238"/>
      </rPr>
      <t>4</t>
    </r>
    <r>
      <rPr>
        <b/>
        <i/>
        <sz val="10"/>
        <rFont val="Arial"/>
        <family val="2"/>
      </rPr>
      <t xml:space="preserve">. Pri ich výrobe používa 3 druhy surovín S1, S2 a S3.  Zároveň musia byť splnené 2 požiavky P1, P2 a jedna direktívna úloha D1. Jednotkové náklady výrobkov, normatívne spotreby a požiadavky na jednotku každého výrobku a disponibilné resp. požadované množstvá v plánovacom období sú v nasledovnej tabuľke. Treba určiť taký výrobný program, ktorý zabezpečí pre podnik minimálne variabilné náklady. </t>
    </r>
  </si>
  <si>
    <r>
      <t>4x</t>
    </r>
    <r>
      <rPr>
        <b/>
        <i/>
        <vertAlign val="subscript"/>
        <sz val="12"/>
        <color theme="9"/>
        <rFont val="Arial CE"/>
        <charset val="238"/>
      </rPr>
      <t>1</t>
    </r>
    <r>
      <rPr>
        <b/>
        <i/>
        <sz val="12"/>
        <color theme="9"/>
        <rFont val="Arial CE"/>
        <charset val="238"/>
      </rPr>
      <t xml:space="preserve">             + 2x</t>
    </r>
    <r>
      <rPr>
        <b/>
        <i/>
        <vertAlign val="subscript"/>
        <sz val="12"/>
        <color theme="9"/>
        <rFont val="Arial CE"/>
        <charset val="238"/>
      </rPr>
      <t>3</t>
    </r>
    <r>
      <rPr>
        <b/>
        <i/>
        <sz val="12"/>
        <color theme="9"/>
        <rFont val="Arial CE"/>
        <charset val="238"/>
      </rPr>
      <t xml:space="preserve"> + 2x</t>
    </r>
    <r>
      <rPr>
        <b/>
        <i/>
        <vertAlign val="subscript"/>
        <sz val="12"/>
        <color theme="9"/>
        <rFont val="Arial CE"/>
        <charset val="238"/>
      </rPr>
      <t xml:space="preserve">4      </t>
    </r>
    <r>
      <rPr>
        <b/>
        <i/>
        <sz val="12"/>
        <color theme="9"/>
        <rFont val="Arial CE"/>
        <charset val="238"/>
      </rPr>
      <t xml:space="preserve"> &lt;= 10000</t>
    </r>
  </si>
  <si>
    <r>
      <t>4x</t>
    </r>
    <r>
      <rPr>
        <b/>
        <i/>
        <vertAlign val="subscript"/>
        <sz val="12"/>
        <color theme="9"/>
        <rFont val="Arial CE"/>
        <charset val="238"/>
      </rPr>
      <t>1</t>
    </r>
    <r>
      <rPr>
        <b/>
        <i/>
        <sz val="12"/>
        <color theme="9"/>
        <rFont val="Arial CE"/>
        <charset val="238"/>
      </rPr>
      <t xml:space="preserve"> + 2x</t>
    </r>
    <r>
      <rPr>
        <b/>
        <i/>
        <vertAlign val="subscript"/>
        <sz val="12"/>
        <color theme="9"/>
        <rFont val="Arial CE"/>
        <charset val="238"/>
      </rPr>
      <t>2</t>
    </r>
    <r>
      <rPr>
        <b/>
        <i/>
        <sz val="12"/>
        <color theme="9"/>
        <rFont val="Arial CE"/>
        <charset val="238"/>
      </rPr>
      <t xml:space="preserve"> + 2x</t>
    </r>
    <r>
      <rPr>
        <b/>
        <i/>
        <vertAlign val="subscript"/>
        <sz val="12"/>
        <color theme="9"/>
        <rFont val="Arial CE"/>
        <charset val="238"/>
      </rPr>
      <t>3</t>
    </r>
    <r>
      <rPr>
        <b/>
        <i/>
        <sz val="12"/>
        <color theme="9"/>
        <rFont val="Arial CE"/>
        <charset val="238"/>
      </rPr>
      <t xml:space="preserve"> +  4x</t>
    </r>
    <r>
      <rPr>
        <b/>
        <i/>
        <vertAlign val="subscript"/>
        <sz val="12"/>
        <color theme="9"/>
        <rFont val="Arial CE"/>
        <charset val="238"/>
      </rPr>
      <t>4</t>
    </r>
    <r>
      <rPr>
        <b/>
        <i/>
        <sz val="12"/>
        <color theme="9"/>
        <rFont val="Arial CE"/>
        <charset val="238"/>
      </rPr>
      <t xml:space="preserve">        = 8000</t>
    </r>
  </si>
  <si>
    <t>2.  zadajte hodnoty vektora c - koeficienty UF (napr. B50:E50)</t>
  </si>
  <si>
    <t>3.  vyberte pole pre zadanie vzorca pre UF (napr. H50), a vytvorte vzorec jedným z nasledovných spôsobov:</t>
  </si>
  <si>
    <t>5. vytvorte vzorce na výpočet ľavých strán OP, najčastejšie umiestnenie vedľa matice A (napr. F52:F57), jedným z nasledovných spôsobov:</t>
  </si>
  <si>
    <t xml:space="preserve">vzorec pre UF skalárny súčin: </t>
  </si>
  <si>
    <t>vzorec pre prvky vektora ľavých strán (po prvkoch najpr prvá ľavá strana):</t>
  </si>
  <si>
    <t>Učelová funkcia: minimalizácia nákladov</t>
  </si>
  <si>
    <r>
      <t>Ľavé strany skalárny súčin vektorov  a</t>
    </r>
    <r>
      <rPr>
        <b/>
        <vertAlign val="subscript"/>
        <sz val="8"/>
        <rFont val="Arial CE"/>
        <charset val="238"/>
      </rPr>
      <t xml:space="preserve">i  </t>
    </r>
    <r>
      <rPr>
        <b/>
        <sz val="8"/>
        <rFont val="Arial CE"/>
        <charset val="238"/>
      </rPr>
      <t>(riadkový vektor) *</t>
    </r>
    <r>
      <rPr>
        <sz val="8"/>
        <rFont val="Arial CE"/>
        <charset val="238"/>
      </rPr>
      <t xml:space="preserve"> x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</si>
  <si>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1 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</si>
  <si>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2  </t>
    </r>
    <r>
      <rPr>
        <sz val="10"/>
        <rFont val="Arial"/>
        <charset val="238"/>
      </rPr>
      <t/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</si>
  <si>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3 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</si>
  <si>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4  </t>
    </r>
    <r>
      <rPr>
        <sz val="10"/>
        <rFont val="Arial"/>
        <charset val="238"/>
      </rPr>
      <t/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</si>
  <si>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</si>
  <si>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rPr>
        <sz val="10"/>
        <rFont val="Arial"/>
        <charset val="238"/>
      </rPr>
      <t>x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</si>
  <si>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rPr>
        <sz val="10"/>
        <rFont val="Arial"/>
        <charset val="238"/>
      </rPr>
      <t>x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</si>
  <si>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2x</t>
    </r>
    <r>
      <rPr>
        <b/>
        <i/>
        <vertAlign val="subscript"/>
        <sz val="12"/>
        <color theme="9"/>
        <rFont val="Arial CE"/>
        <charset val="238"/>
      </rPr>
      <t>1</t>
    </r>
    <r>
      <rPr>
        <b/>
        <i/>
        <sz val="12"/>
        <color theme="9"/>
        <rFont val="Arial CE"/>
        <charset val="238"/>
      </rPr>
      <t xml:space="preserve"> + 8x</t>
    </r>
    <r>
      <rPr>
        <b/>
        <i/>
        <vertAlign val="subscript"/>
        <sz val="12"/>
        <color theme="9"/>
        <rFont val="Arial CE"/>
        <charset val="238"/>
      </rPr>
      <t>2</t>
    </r>
    <r>
      <rPr>
        <b/>
        <i/>
        <sz val="12"/>
        <color theme="9"/>
        <rFont val="Arial CE"/>
        <charset val="238"/>
      </rPr>
      <t xml:space="preserve"> + 6x</t>
    </r>
    <r>
      <rPr>
        <b/>
        <i/>
        <vertAlign val="subscript"/>
        <sz val="12"/>
        <color theme="9"/>
        <rFont val="Arial CE"/>
        <charset val="238"/>
      </rPr>
      <t>3</t>
    </r>
    <r>
      <rPr>
        <b/>
        <i/>
        <sz val="12"/>
        <color theme="9"/>
        <rFont val="Arial CE"/>
        <charset val="238"/>
      </rPr>
      <t xml:space="preserve"> + 4x</t>
    </r>
    <r>
      <rPr>
        <b/>
        <i/>
        <vertAlign val="subscript"/>
        <sz val="12"/>
        <color theme="9"/>
        <rFont val="Arial CE"/>
        <charset val="238"/>
      </rPr>
      <t>4</t>
    </r>
    <r>
      <rPr>
        <b/>
        <i/>
        <sz val="12"/>
        <color theme="9"/>
        <rFont val="Arial CE"/>
        <charset val="238"/>
      </rPr>
      <t xml:space="preserve">      &lt;=  16000</t>
    </r>
  </si>
  <si>
    <r>
      <t>4x</t>
    </r>
    <r>
      <rPr>
        <b/>
        <i/>
        <vertAlign val="subscript"/>
        <sz val="12"/>
        <color theme="9"/>
        <rFont val="Arial CE"/>
        <charset val="238"/>
      </rPr>
      <t>1</t>
    </r>
    <r>
      <rPr>
        <b/>
        <i/>
        <sz val="12"/>
        <color theme="9"/>
        <rFont val="Arial CE"/>
        <charset val="238"/>
      </rPr>
      <t xml:space="preserve"> + 2x</t>
    </r>
    <r>
      <rPr>
        <b/>
        <i/>
        <vertAlign val="subscript"/>
        <sz val="12"/>
        <color theme="9"/>
        <rFont val="Arial CE"/>
        <charset val="238"/>
      </rPr>
      <t>2</t>
    </r>
    <r>
      <rPr>
        <b/>
        <i/>
        <sz val="12"/>
        <color theme="9"/>
        <rFont val="Arial CE"/>
        <charset val="238"/>
      </rPr>
      <t xml:space="preserve"> + 4x</t>
    </r>
    <r>
      <rPr>
        <b/>
        <i/>
        <vertAlign val="subscript"/>
        <sz val="12"/>
        <color theme="9"/>
        <rFont val="Arial CE"/>
        <charset val="238"/>
      </rPr>
      <t>3</t>
    </r>
    <r>
      <rPr>
        <b/>
        <i/>
        <sz val="12"/>
        <color theme="9"/>
        <rFont val="Arial CE"/>
        <charset val="238"/>
      </rPr>
      <t xml:space="preserve"> + 4x</t>
    </r>
    <r>
      <rPr>
        <b/>
        <i/>
        <vertAlign val="subscript"/>
        <sz val="12"/>
        <color theme="9"/>
        <rFont val="Arial CE"/>
        <charset val="238"/>
      </rPr>
      <t xml:space="preserve">4        </t>
    </r>
    <r>
      <rPr>
        <b/>
        <i/>
        <sz val="12"/>
        <color theme="9"/>
        <rFont val="Arial CE"/>
        <charset val="238"/>
      </rPr>
      <t>&lt;=  12000</t>
    </r>
  </si>
  <si>
    <r>
      <t>6x</t>
    </r>
    <r>
      <rPr>
        <b/>
        <i/>
        <vertAlign val="subscript"/>
        <sz val="12"/>
        <color theme="9"/>
        <rFont val="Arial CE"/>
        <charset val="238"/>
      </rPr>
      <t>1</t>
    </r>
    <r>
      <rPr>
        <b/>
        <i/>
        <sz val="12"/>
        <color theme="9"/>
        <rFont val="Arial CE"/>
        <charset val="238"/>
      </rPr>
      <t xml:space="preserve">             + 4x</t>
    </r>
    <r>
      <rPr>
        <b/>
        <i/>
        <vertAlign val="subscript"/>
        <sz val="12"/>
        <color theme="9"/>
        <rFont val="Arial CE"/>
        <charset val="238"/>
      </rPr>
      <t xml:space="preserve">3 </t>
    </r>
    <r>
      <rPr>
        <b/>
        <i/>
        <sz val="12"/>
        <color theme="9"/>
        <rFont val="Arial CE"/>
        <charset val="238"/>
      </rPr>
      <t>+ 2x</t>
    </r>
    <r>
      <rPr>
        <b/>
        <i/>
        <vertAlign val="subscript"/>
        <sz val="12"/>
        <color theme="9"/>
        <rFont val="Arial CE"/>
        <charset val="238"/>
      </rPr>
      <t>4</t>
    </r>
    <r>
      <rPr>
        <b/>
        <i/>
        <sz val="12"/>
        <color theme="9"/>
        <rFont val="Arial CE"/>
        <charset val="238"/>
      </rPr>
      <t xml:space="preserve">      &gt;=  7000</t>
    </r>
  </si>
  <si>
    <r>
      <t>4x</t>
    </r>
    <r>
      <rPr>
        <b/>
        <i/>
        <vertAlign val="subscript"/>
        <sz val="12"/>
        <color theme="9"/>
        <rFont val="Arial CE"/>
        <charset val="238"/>
      </rPr>
      <t>1</t>
    </r>
    <r>
      <rPr>
        <b/>
        <i/>
        <sz val="12"/>
        <color theme="9"/>
        <rFont val="Arial CE"/>
        <charset val="238"/>
      </rPr>
      <t xml:space="preserve"> + 2x</t>
    </r>
    <r>
      <rPr>
        <b/>
        <i/>
        <vertAlign val="subscript"/>
        <sz val="12"/>
        <color theme="9"/>
        <rFont val="Arial CE"/>
        <charset val="238"/>
      </rPr>
      <t xml:space="preserve">2 </t>
    </r>
    <r>
      <rPr>
        <b/>
        <i/>
        <sz val="12"/>
        <color theme="9"/>
        <rFont val="Arial CE"/>
        <charset val="238"/>
      </rPr>
      <t xml:space="preserve">            + 6x</t>
    </r>
    <r>
      <rPr>
        <b/>
        <i/>
        <vertAlign val="subscript"/>
        <sz val="12"/>
        <color theme="9"/>
        <rFont val="Arial CE"/>
        <charset val="238"/>
      </rPr>
      <t>4</t>
    </r>
    <r>
      <rPr>
        <b/>
        <i/>
        <sz val="12"/>
        <color theme="9"/>
        <rFont val="Arial CE"/>
        <charset val="238"/>
      </rPr>
      <t xml:space="preserve">      &gt;=  6000</t>
    </r>
  </si>
  <si>
    <r>
      <t xml:space="preserve">3. Vyberáme cieľ optimalizácie (extremalizácie) v poli </t>
    </r>
    <r>
      <rPr>
        <b/>
        <sz val="10"/>
        <rFont val="Arial"/>
        <family val="2"/>
        <charset val="238"/>
      </rPr>
      <t xml:space="preserve">Do - Maximum, Minimum, Hodnota - </t>
    </r>
    <r>
      <rPr>
        <sz val="10"/>
        <rFont val="Arial"/>
        <family val="2"/>
        <charset val="238"/>
      </rPr>
      <t xml:space="preserve">v našom prípade je </t>
    </r>
    <r>
      <rPr>
        <b/>
        <sz val="10"/>
        <rFont val="Arial"/>
        <family val="2"/>
        <charset val="238"/>
      </rPr>
      <t xml:space="preserve">Minimum </t>
    </r>
    <r>
      <rPr>
        <sz val="10"/>
        <rFont val="Arial"/>
        <family val="2"/>
        <charset val="238"/>
      </rPr>
      <t>(cieľ úlohy minimalizácia variabilných nákladov)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</si>
</sst>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charset val="238"/>
    </font>
    <font>
      <sz val="8"/>
      <name val="Arial"/>
      <family val="2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7"/>
      <name val="Arial CE"/>
      <family val="2"/>
      <charset val="238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indexed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12"/>
      <name val="Arial CE"/>
      <charset val="238"/>
    </font>
    <font>
      <b/>
      <sz val="9"/>
      <color indexed="17"/>
      <name val="Arial CE"/>
      <family val="2"/>
      <charset val="238"/>
    </font>
    <font>
      <b/>
      <i/>
      <sz val="12"/>
      <color indexed="17"/>
      <name val="Arial CE"/>
      <charset val="238"/>
    </font>
    <font>
      <b/>
      <i/>
      <sz val="12"/>
      <color indexed="10"/>
      <name val="Arial CE"/>
      <charset val="238"/>
    </font>
    <font>
      <b/>
      <sz val="9"/>
      <color indexed="12"/>
      <name val="Arial"/>
      <family val="2"/>
    </font>
    <font>
      <b/>
      <sz val="10"/>
      <name val="Arial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8"/>
      <name val="Arial"/>
      <family val="2"/>
      <charset val="238"/>
    </font>
    <font>
      <b/>
      <i/>
      <vertAlign val="subscript"/>
      <sz val="10"/>
      <name val="Arial"/>
      <family val="2"/>
      <charset val="238"/>
    </font>
    <font>
      <b/>
      <i/>
      <vertAlign val="subscript"/>
      <sz val="8"/>
      <name val="Arial"/>
      <family val="2"/>
      <charset val="238"/>
    </font>
    <font>
      <b/>
      <i/>
      <vertAlign val="subscript"/>
      <sz val="12"/>
      <color indexed="10"/>
      <name val="Arial CE"/>
      <charset val="238"/>
    </font>
    <font>
      <b/>
      <i/>
      <sz val="12"/>
      <color theme="9"/>
      <name val="Arial CE"/>
      <charset val="238"/>
    </font>
    <font>
      <b/>
      <i/>
      <vertAlign val="subscript"/>
      <sz val="12"/>
      <color theme="9"/>
      <name val="Arial CE"/>
      <charset val="238"/>
    </font>
    <font>
      <b/>
      <i/>
      <sz val="10"/>
      <color theme="9"/>
      <name val="Arial CE"/>
      <charset val="238"/>
    </font>
    <font>
      <b/>
      <sz val="10"/>
      <color theme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vertAlign val="subscript"/>
      <sz val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7" fillId="0" borderId="22" xfId="0" applyFont="1" applyBorder="1"/>
    <xf numFmtId="0" fontId="8" fillId="0" borderId="23" xfId="0" applyFont="1" applyBorder="1"/>
    <xf numFmtId="0" fontId="9" fillId="0" borderId="1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1" fontId="7" fillId="0" borderId="24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17" fillId="0" borderId="12" xfId="0" applyFont="1" applyBorder="1"/>
    <xf numFmtId="0" fontId="15" fillId="0" borderId="13" xfId="0" applyFont="1" applyFill="1" applyBorder="1" applyAlignment="1"/>
    <xf numFmtId="0" fontId="15" fillId="0" borderId="41" xfId="0" applyFont="1" applyFill="1" applyBorder="1" applyAlignment="1"/>
    <xf numFmtId="0" fontId="15" fillId="0" borderId="15" xfId="0" applyFont="1" applyFill="1" applyBorder="1" applyAlignment="1">
      <alignment vertical="center" wrapText="1"/>
    </xf>
    <xf numFmtId="1" fontId="7" fillId="2" borderId="26" xfId="0" applyNumberFormat="1" applyFont="1" applyFill="1" applyBorder="1"/>
    <xf numFmtId="0" fontId="20" fillId="0" borderId="14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2" fontId="5" fillId="0" borderId="40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2" xfId="0" quotePrefix="1" applyNumberFormat="1" applyFont="1" applyBorder="1" applyAlignment="1">
      <alignment horizontal="center"/>
    </xf>
    <xf numFmtId="2" fontId="5" fillId="0" borderId="42" xfId="0" quotePrefix="1" applyNumberFormat="1" applyFont="1" applyBorder="1" applyAlignment="1">
      <alignment horizontal="center"/>
    </xf>
    <xf numFmtId="0" fontId="14" fillId="0" borderId="5" xfId="0" applyFont="1" applyBorder="1"/>
    <xf numFmtId="0" fontId="21" fillId="3" borderId="0" xfId="0" applyFont="1" applyFill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 applyFill="1" applyBorder="1" applyAlignment="1"/>
    <xf numFmtId="0" fontId="17" fillId="0" borderId="15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/>
    <xf numFmtId="0" fontId="22" fillId="0" borderId="0" xfId="0" applyFont="1"/>
    <xf numFmtId="0" fontId="26" fillId="0" borderId="14" xfId="0" applyFont="1" applyBorder="1" applyAlignment="1">
      <alignment wrapText="1"/>
    </xf>
    <xf numFmtId="0" fontId="29" fillId="0" borderId="5" xfId="0" applyFont="1" applyBorder="1"/>
    <xf numFmtId="0" fontId="0" fillId="0" borderId="40" xfId="0" applyBorder="1"/>
    <xf numFmtId="0" fontId="1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1" fillId="0" borderId="44" xfId="0" applyFont="1" applyBorder="1" applyAlignment="1">
      <alignment horizontal="center" wrapText="1"/>
    </xf>
    <xf numFmtId="1" fontId="7" fillId="0" borderId="26" xfId="0" applyNumberFormat="1" applyFont="1" applyBorder="1" applyAlignment="1">
      <alignment horizontal="center"/>
    </xf>
    <xf numFmtId="1" fontId="7" fillId="0" borderId="45" xfId="0" applyNumberFormat="1" applyFont="1" applyBorder="1" applyAlignment="1">
      <alignment horizontal="center"/>
    </xf>
    <xf numFmtId="1" fontId="7" fillId="0" borderId="46" xfId="0" applyNumberFormat="1" applyFont="1" applyBorder="1" applyAlignment="1">
      <alignment horizontal="center"/>
    </xf>
    <xf numFmtId="0" fontId="4" fillId="0" borderId="0" xfId="0" applyFont="1"/>
    <xf numFmtId="1" fontId="7" fillId="2" borderId="45" xfId="0" applyNumberFormat="1" applyFont="1" applyFill="1" applyBorder="1"/>
    <xf numFmtId="1" fontId="7" fillId="2" borderId="46" xfId="0" applyNumberFormat="1" applyFont="1" applyFill="1" applyBorder="1"/>
    <xf numFmtId="0" fontId="1" fillId="0" borderId="0" xfId="0" applyFont="1"/>
    <xf numFmtId="0" fontId="9" fillId="0" borderId="0" xfId="0" applyFont="1" applyBorder="1" applyAlignment="1">
      <alignment horizontal="left"/>
    </xf>
    <xf numFmtId="0" fontId="0" fillId="4" borderId="2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left" wrapText="1"/>
    </xf>
    <xf numFmtId="0" fontId="27" fillId="5" borderId="0" xfId="0" applyFont="1" applyFill="1" applyBorder="1" applyAlignment="1">
      <alignment horizontal="center" wrapText="1"/>
    </xf>
    <xf numFmtId="0" fontId="22" fillId="5" borderId="0" xfId="0" applyFont="1" applyFill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8" fillId="0" borderId="0" xfId="0" applyFont="1" applyFill="1" applyBorder="1" applyAlignment="1"/>
    <xf numFmtId="0" fontId="39" fillId="0" borderId="0" xfId="0" applyFont="1"/>
    <xf numFmtId="0" fontId="38" fillId="0" borderId="0" xfId="0" applyFont="1" applyFill="1" applyBorder="1" applyAlignment="1">
      <alignment vertical="center" wrapText="1"/>
    </xf>
    <xf numFmtId="0" fontId="0" fillId="0" borderId="0" xfId="0" applyBorder="1"/>
    <xf numFmtId="0" fontId="40" fillId="0" borderId="0" xfId="0" applyFont="1" applyFill="1"/>
    <xf numFmtId="0" fontId="40" fillId="0" borderId="0" xfId="0" applyFont="1"/>
    <xf numFmtId="0" fontId="22" fillId="0" borderId="32" xfId="0" applyFont="1" applyBorder="1" applyAlignment="1">
      <alignment horizontal="left"/>
    </xf>
    <xf numFmtId="0" fontId="41" fillId="0" borderId="16" xfId="0" applyFont="1" applyBorder="1" applyAlignment="1">
      <alignment horizontal="left"/>
    </xf>
    <xf numFmtId="0" fontId="30" fillId="0" borderId="16" xfId="0" applyFont="1" applyBorder="1"/>
    <xf numFmtId="0" fontId="30" fillId="0" borderId="17" xfId="0" applyFont="1" applyBorder="1"/>
    <xf numFmtId="0" fontId="41" fillId="0" borderId="33" xfId="0" applyFont="1" applyBorder="1" applyAlignment="1">
      <alignment horizontal="left"/>
    </xf>
    <xf numFmtId="0" fontId="41" fillId="0" borderId="27" xfId="0" applyFont="1" applyBorder="1" applyAlignment="1">
      <alignment horizontal="left"/>
    </xf>
    <xf numFmtId="0" fontId="30" fillId="0" borderId="27" xfId="0" applyFont="1" applyBorder="1"/>
    <xf numFmtId="0" fontId="30" fillId="0" borderId="34" xfId="0" applyFont="1" applyBorder="1"/>
    <xf numFmtId="1" fontId="16" fillId="5" borderId="7" xfId="0" applyNumberFormat="1" applyFont="1" applyFill="1" applyBorder="1"/>
    <xf numFmtId="1" fontId="16" fillId="5" borderId="25" xfId="0" applyNumberFormat="1" applyFont="1" applyFill="1" applyBorder="1"/>
    <xf numFmtId="1" fontId="16" fillId="5" borderId="8" xfId="0" applyNumberFormat="1" applyFont="1" applyFill="1" applyBorder="1"/>
    <xf numFmtId="0" fontId="21" fillId="0" borderId="0" xfId="0" applyFont="1" applyFill="1" applyAlignment="1">
      <alignment horizontal="left"/>
    </xf>
    <xf numFmtId="0" fontId="19" fillId="3" borderId="0" xfId="0" applyFont="1" applyFill="1" applyAlignment="1">
      <alignment horizontal="left" wrapText="1"/>
    </xf>
    <xf numFmtId="0" fontId="9" fillId="0" borderId="28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5" fillId="6" borderId="0" xfId="0" applyFont="1" applyFill="1"/>
    <xf numFmtId="0" fontId="0" fillId="6" borderId="0" xfId="0" applyFill="1"/>
    <xf numFmtId="0" fontId="46" fillId="6" borderId="0" xfId="0" applyFont="1" applyFill="1"/>
    <xf numFmtId="0" fontId="11" fillId="0" borderId="4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1" fontId="16" fillId="5" borderId="3" xfId="0" applyNumberFormat="1" applyFont="1" applyFill="1" applyBorder="1" applyAlignment="1">
      <alignment horizontal="center"/>
    </xf>
    <xf numFmtId="1" fontId="16" fillId="5" borderId="22" xfId="0" applyNumberFormat="1" applyFont="1" applyFill="1" applyBorder="1" applyAlignment="1">
      <alignment horizontal="center"/>
    </xf>
    <xf numFmtId="1" fontId="16" fillId="5" borderId="24" xfId="0" applyNumberFormat="1" applyFont="1" applyFill="1" applyBorder="1" applyAlignment="1">
      <alignment horizontal="center"/>
    </xf>
    <xf numFmtId="2" fontId="5" fillId="7" borderId="5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8F8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1469109</xdr:colOff>
      <xdr:row>1</xdr:row>
      <xdr:rowOff>153368</xdr:rowOff>
    </xdr:from>
    <xdr:to>
      <xdr:col>15</xdr:col>
      <xdr:colOff>330952</xdr:colOff>
      <xdr:row>4</xdr:row>
      <xdr:rowOff>37294</xdr:rowOff>
    </xdr:to>
    <xdr:pic>
      <xdr:nvPicPr>
        <xdr:cNvPr id="15" name="Obrázok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1270" y="347097"/>
          <a:ext cx="6917733" cy="43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145298</xdr:colOff>
      <xdr:row>22</xdr:row>
      <xdr:rowOff>96867</xdr:rowOff>
    </xdr:from>
    <xdr:to>
      <xdr:col>22</xdr:col>
      <xdr:colOff>516773</xdr:colOff>
      <xdr:row>24</xdr:row>
      <xdr:rowOff>125442</xdr:rowOff>
    </xdr:to>
    <xdr:pic>
      <xdr:nvPicPr>
        <xdr:cNvPr id="21" name="Obrázok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400" y="4391189"/>
          <a:ext cx="8960119" cy="351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137225</xdr:colOff>
      <xdr:row>28</xdr:row>
      <xdr:rowOff>72649</xdr:rowOff>
    </xdr:from>
    <xdr:to>
      <xdr:col>29</xdr:col>
      <xdr:colOff>508700</xdr:colOff>
      <xdr:row>30</xdr:row>
      <xdr:rowOff>101224</xdr:rowOff>
    </xdr:to>
    <xdr:pic>
      <xdr:nvPicPr>
        <xdr:cNvPr id="22" name="Obrázok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2649" y="5335615"/>
          <a:ext cx="8960119" cy="351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1210805</xdr:colOff>
      <xdr:row>3</xdr:row>
      <xdr:rowOff>129153</xdr:rowOff>
    </xdr:from>
    <xdr:to>
      <xdr:col>23</xdr:col>
      <xdr:colOff>104790</xdr:colOff>
      <xdr:row>18</xdr:row>
      <xdr:rowOff>115578</xdr:rowOff>
    </xdr:to>
    <xdr:pic>
      <xdr:nvPicPr>
        <xdr:cNvPr id="23" name="Obrázok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4237" y="887924"/>
          <a:ext cx="9403773" cy="2835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26</xdr:row>
      <xdr:rowOff>152400</xdr:rowOff>
    </xdr:from>
    <xdr:to>
      <xdr:col>7</xdr:col>
      <xdr:colOff>1028700</xdr:colOff>
      <xdr:row>37</xdr:row>
      <xdr:rowOff>66675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5391150"/>
          <a:ext cx="4181475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</xdr:colOff>
      <xdr:row>4</xdr:row>
      <xdr:rowOff>161925</xdr:rowOff>
    </xdr:from>
    <xdr:to>
      <xdr:col>23</xdr:col>
      <xdr:colOff>152400</xdr:colOff>
      <xdr:row>33</xdr:row>
      <xdr:rowOff>9525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847725"/>
          <a:ext cx="5619750" cy="569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45</xdr:row>
      <xdr:rowOff>9525</xdr:rowOff>
    </xdr:from>
    <xdr:to>
      <xdr:col>8</xdr:col>
      <xdr:colOff>104775</xdr:colOff>
      <xdr:row>66</xdr:row>
      <xdr:rowOff>142875</xdr:rowOff>
    </xdr:to>
    <xdr:pic>
      <xdr:nvPicPr>
        <xdr:cNvPr id="5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8486775"/>
          <a:ext cx="460057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4" zoomScaleNormal="100" workbookViewId="0">
      <selection activeCell="A30" sqref="A30:F35"/>
    </sheetView>
  </sheetViews>
  <sheetFormatPr defaultRowHeight="12.75" x14ac:dyDescent="0.2"/>
  <cols>
    <col min="1" max="1" width="23.28515625" customWidth="1"/>
    <col min="7" max="7" width="11" customWidth="1"/>
    <col min="8" max="8" width="10.140625" customWidth="1"/>
  </cols>
  <sheetData>
    <row r="1" spans="1:10" ht="15.75" x14ac:dyDescent="0.25">
      <c r="A1" s="42" t="s">
        <v>36</v>
      </c>
    </row>
    <row r="2" spans="1:10" ht="54" customHeight="1" x14ac:dyDescent="0.2">
      <c r="A2" s="91" t="s">
        <v>97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24.75" customHeight="1" thickBot="1" x14ac:dyDescent="0.25"/>
    <row r="4" spans="1:10" ht="13.5" thickBot="1" x14ac:dyDescent="0.25">
      <c r="B4" s="92" t="s">
        <v>91</v>
      </c>
      <c r="C4" s="94" t="s">
        <v>5</v>
      </c>
      <c r="D4" s="95"/>
      <c r="E4" s="95"/>
      <c r="F4" s="95"/>
      <c r="G4" s="96" t="s">
        <v>33</v>
      </c>
      <c r="H4" s="97"/>
    </row>
    <row r="5" spans="1:10" ht="20.25" customHeight="1" thickBot="1" x14ac:dyDescent="0.4">
      <c r="B5" s="93"/>
      <c r="C5" s="65" t="s">
        <v>87</v>
      </c>
      <c r="D5" s="66" t="s">
        <v>88</v>
      </c>
      <c r="E5" s="67" t="s">
        <v>89</v>
      </c>
      <c r="F5" s="68" t="s">
        <v>90</v>
      </c>
      <c r="G5" s="98"/>
      <c r="H5" s="99"/>
    </row>
    <row r="6" spans="1:10" ht="22.5" x14ac:dyDescent="0.2">
      <c r="B6" s="1" t="s">
        <v>8</v>
      </c>
      <c r="C6" s="20">
        <v>2</v>
      </c>
      <c r="D6" s="20">
        <v>8</v>
      </c>
      <c r="E6" s="20">
        <v>6</v>
      </c>
      <c r="F6" s="20">
        <v>4</v>
      </c>
      <c r="G6" s="23" t="s">
        <v>20</v>
      </c>
      <c r="H6" s="25">
        <v>16000</v>
      </c>
    </row>
    <row r="7" spans="1:10" ht="22.5" x14ac:dyDescent="0.2">
      <c r="B7" s="2" t="s">
        <v>9</v>
      </c>
      <c r="C7" s="4">
        <v>4</v>
      </c>
      <c r="D7" s="4">
        <v>0</v>
      </c>
      <c r="E7" s="4">
        <v>2</v>
      </c>
      <c r="F7" s="4">
        <v>2</v>
      </c>
      <c r="G7" s="22" t="s">
        <v>20</v>
      </c>
      <c r="H7" s="26">
        <v>10000</v>
      </c>
    </row>
    <row r="8" spans="1:10" ht="22.5" x14ac:dyDescent="0.2">
      <c r="B8" s="5" t="s">
        <v>23</v>
      </c>
      <c r="C8" s="4">
        <v>4</v>
      </c>
      <c r="D8" s="4">
        <v>2</v>
      </c>
      <c r="E8" s="4">
        <v>4</v>
      </c>
      <c r="F8" s="4">
        <v>4</v>
      </c>
      <c r="G8" s="22" t="s">
        <v>20</v>
      </c>
      <c r="H8" s="26">
        <v>12000</v>
      </c>
    </row>
    <row r="9" spans="1:10" ht="22.5" x14ac:dyDescent="0.2">
      <c r="B9" s="5" t="s">
        <v>21</v>
      </c>
      <c r="C9" s="4">
        <v>6</v>
      </c>
      <c r="D9" s="4">
        <v>0</v>
      </c>
      <c r="E9" s="4">
        <v>4</v>
      </c>
      <c r="F9" s="4">
        <v>2</v>
      </c>
      <c r="G9" s="22" t="s">
        <v>32</v>
      </c>
      <c r="H9" s="26">
        <v>7000</v>
      </c>
    </row>
    <row r="10" spans="1:10" ht="22.5" x14ac:dyDescent="0.2">
      <c r="B10" s="5" t="s">
        <v>22</v>
      </c>
      <c r="C10" s="4">
        <v>4</v>
      </c>
      <c r="D10" s="4">
        <v>2</v>
      </c>
      <c r="E10" s="4">
        <v>0</v>
      </c>
      <c r="F10" s="4">
        <v>6</v>
      </c>
      <c r="G10" s="22" t="s">
        <v>32</v>
      </c>
      <c r="H10" s="26">
        <v>6000</v>
      </c>
    </row>
    <row r="11" spans="1:10" ht="22.5" x14ac:dyDescent="0.2">
      <c r="B11" s="5" t="s">
        <v>31</v>
      </c>
      <c r="C11" s="4">
        <v>4</v>
      </c>
      <c r="D11" s="4">
        <v>2</v>
      </c>
      <c r="E11" s="4">
        <v>2</v>
      </c>
      <c r="F11" s="4">
        <v>4</v>
      </c>
      <c r="G11" s="22" t="s">
        <v>30</v>
      </c>
      <c r="H11" s="26">
        <v>8000</v>
      </c>
    </row>
    <row r="12" spans="1:10" ht="23.25" thickBot="1" x14ac:dyDescent="0.25">
      <c r="B12" s="24" t="s">
        <v>96</v>
      </c>
      <c r="C12" s="21">
        <v>12</v>
      </c>
      <c r="D12" s="21">
        <v>14</v>
      </c>
      <c r="E12" s="21">
        <v>8</v>
      </c>
      <c r="F12" s="21">
        <v>10</v>
      </c>
      <c r="G12" s="100"/>
      <c r="H12" s="101"/>
    </row>
    <row r="14" spans="1:10" ht="15.75" x14ac:dyDescent="0.25">
      <c r="A14" s="90" t="s">
        <v>49</v>
      </c>
      <c r="B14" s="90"/>
      <c r="C14" s="90"/>
      <c r="D14" s="90"/>
      <c r="E14" s="90"/>
      <c r="F14" s="90"/>
    </row>
    <row r="16" spans="1:10" ht="15" x14ac:dyDescent="0.2">
      <c r="A16" s="69" t="s">
        <v>41</v>
      </c>
    </row>
    <row r="17" spans="1:5" ht="15" x14ac:dyDescent="0.2">
      <c r="B17" s="70" t="s">
        <v>92</v>
      </c>
      <c r="C17" s="44" t="s">
        <v>73</v>
      </c>
    </row>
    <row r="18" spans="1:5" ht="15" x14ac:dyDescent="0.2">
      <c r="B18" s="71"/>
      <c r="C18" s="44"/>
    </row>
    <row r="19" spans="1:5" ht="18" x14ac:dyDescent="0.35">
      <c r="A19" s="45" t="s">
        <v>37</v>
      </c>
      <c r="B19" s="70" t="s">
        <v>93</v>
      </c>
      <c r="C19" s="44" t="s">
        <v>42</v>
      </c>
    </row>
    <row r="20" spans="1:5" ht="18" x14ac:dyDescent="0.35">
      <c r="A20" s="45" t="s">
        <v>38</v>
      </c>
      <c r="B20" s="70" t="s">
        <v>94</v>
      </c>
      <c r="C20" s="44" t="s">
        <v>43</v>
      </c>
    </row>
    <row r="21" spans="1:5" ht="18" x14ac:dyDescent="0.35">
      <c r="A21" s="45" t="s">
        <v>39</v>
      </c>
      <c r="B21" s="70" t="s">
        <v>93</v>
      </c>
      <c r="C21" s="44" t="s">
        <v>44</v>
      </c>
    </row>
    <row r="22" spans="1:5" ht="18" x14ac:dyDescent="0.35">
      <c r="A22" s="45" t="s">
        <v>40</v>
      </c>
      <c r="B22" s="70" t="s">
        <v>94</v>
      </c>
      <c r="C22" s="44" t="s">
        <v>45</v>
      </c>
    </row>
    <row r="23" spans="1:5" ht="15" x14ac:dyDescent="0.2">
      <c r="B23" s="43"/>
    </row>
    <row r="24" spans="1:5" ht="15" x14ac:dyDescent="0.2">
      <c r="A24" s="50" t="s">
        <v>48</v>
      </c>
    </row>
    <row r="26" spans="1:5" ht="18" x14ac:dyDescent="0.3">
      <c r="A26" s="48" t="s">
        <v>46</v>
      </c>
      <c r="B26" s="49" t="s">
        <v>95</v>
      </c>
    </row>
    <row r="28" spans="1:5" ht="15" x14ac:dyDescent="0.2">
      <c r="A28" s="72" t="s">
        <v>47</v>
      </c>
    </row>
    <row r="30" spans="1:5" ht="18" x14ac:dyDescent="0.3">
      <c r="A30" s="73" t="s">
        <v>12</v>
      </c>
      <c r="B30" s="72" t="s">
        <v>114</v>
      </c>
      <c r="C30" s="74"/>
      <c r="D30" s="74"/>
      <c r="E30" s="74"/>
    </row>
    <row r="31" spans="1:5" ht="18" x14ac:dyDescent="0.3">
      <c r="A31" s="73" t="s">
        <v>13</v>
      </c>
      <c r="B31" s="72" t="s">
        <v>98</v>
      </c>
      <c r="C31" s="74"/>
      <c r="D31" s="74"/>
      <c r="E31" s="74"/>
    </row>
    <row r="32" spans="1:5" ht="18" x14ac:dyDescent="0.3">
      <c r="A32" s="73" t="s">
        <v>14</v>
      </c>
      <c r="B32" s="72" t="s">
        <v>115</v>
      </c>
      <c r="C32" s="74"/>
      <c r="D32" s="74"/>
      <c r="E32" s="74"/>
    </row>
    <row r="33" spans="1:5" ht="18" x14ac:dyDescent="0.3">
      <c r="A33" s="73" t="s">
        <v>15</v>
      </c>
      <c r="B33" s="72" t="s">
        <v>116</v>
      </c>
      <c r="C33" s="74"/>
      <c r="D33" s="74"/>
      <c r="E33" s="74"/>
    </row>
    <row r="34" spans="1:5" ht="18" x14ac:dyDescent="0.3">
      <c r="A34" s="73" t="s">
        <v>17</v>
      </c>
      <c r="B34" s="72" t="s">
        <v>117</v>
      </c>
      <c r="C34" s="74"/>
      <c r="D34" s="74"/>
      <c r="E34" s="74"/>
    </row>
    <row r="35" spans="1:5" ht="18" x14ac:dyDescent="0.3">
      <c r="A35" s="75" t="s">
        <v>18</v>
      </c>
      <c r="B35" s="72" t="s">
        <v>99</v>
      </c>
      <c r="C35" s="74"/>
      <c r="D35" s="74"/>
      <c r="E35" s="74"/>
    </row>
    <row r="46" spans="1:5" ht="25.5" customHeight="1" x14ac:dyDescent="0.2"/>
    <row r="48" spans="1:5" ht="37.5" customHeight="1" x14ac:dyDescent="0.2"/>
  </sheetData>
  <mergeCells count="6">
    <mergeCell ref="A14:F14"/>
    <mergeCell ref="A2:J2"/>
    <mergeCell ref="B4:B5"/>
    <mergeCell ref="C4:F4"/>
    <mergeCell ref="G4:H5"/>
    <mergeCell ref="G12:H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25" zoomScale="118" zoomScaleNormal="118" workbookViewId="0">
      <selection activeCell="M42" sqref="M42"/>
    </sheetView>
  </sheetViews>
  <sheetFormatPr defaultRowHeight="12.75" x14ac:dyDescent="0.2"/>
  <cols>
    <col min="1" max="1" width="24" customWidth="1"/>
    <col min="6" max="6" width="25.5703125" customWidth="1"/>
    <col min="7" max="7" width="11.28515625" customWidth="1"/>
    <col min="8" max="8" width="19.5703125" customWidth="1"/>
  </cols>
  <sheetData>
    <row r="1" spans="1:9" ht="15" x14ac:dyDescent="0.2">
      <c r="A1" s="50" t="s">
        <v>48</v>
      </c>
      <c r="I1" s="50" t="s">
        <v>50</v>
      </c>
    </row>
    <row r="3" spans="1:9" ht="18" x14ac:dyDescent="0.3">
      <c r="A3" s="48" t="s">
        <v>46</v>
      </c>
      <c r="B3" s="49" t="s">
        <v>95</v>
      </c>
      <c r="H3" s="48" t="s">
        <v>46</v>
      </c>
    </row>
    <row r="5" spans="1:9" ht="15" x14ac:dyDescent="0.2">
      <c r="A5" s="72" t="s">
        <v>47</v>
      </c>
      <c r="H5" s="72" t="s">
        <v>47</v>
      </c>
    </row>
    <row r="7" spans="1:9" ht="18" x14ac:dyDescent="0.3">
      <c r="A7" s="73" t="s">
        <v>12</v>
      </c>
      <c r="B7" s="72" t="s">
        <v>114</v>
      </c>
      <c r="C7" s="74"/>
      <c r="D7" s="74"/>
      <c r="E7" s="74"/>
    </row>
    <row r="8" spans="1:9" ht="18" x14ac:dyDescent="0.3">
      <c r="A8" s="73" t="s">
        <v>13</v>
      </c>
      <c r="B8" s="72" t="s">
        <v>98</v>
      </c>
      <c r="C8" s="74"/>
      <c r="D8" s="74"/>
      <c r="E8" s="74"/>
    </row>
    <row r="9" spans="1:9" ht="18" x14ac:dyDescent="0.3">
      <c r="A9" s="73" t="s">
        <v>14</v>
      </c>
      <c r="B9" s="72" t="s">
        <v>115</v>
      </c>
      <c r="C9" s="74"/>
      <c r="D9" s="74"/>
      <c r="E9" s="74"/>
    </row>
    <row r="10" spans="1:9" ht="18" x14ac:dyDescent="0.3">
      <c r="A10" s="73" t="s">
        <v>15</v>
      </c>
      <c r="B10" s="72" t="s">
        <v>116</v>
      </c>
      <c r="C10" s="74"/>
      <c r="D10" s="74"/>
      <c r="E10" s="74"/>
    </row>
    <row r="11" spans="1:9" ht="18" x14ac:dyDescent="0.3">
      <c r="A11" s="73" t="s">
        <v>17</v>
      </c>
      <c r="B11" s="72" t="s">
        <v>117</v>
      </c>
      <c r="C11" s="74"/>
      <c r="D11" s="74"/>
      <c r="E11" s="74"/>
    </row>
    <row r="12" spans="1:9" ht="18" x14ac:dyDescent="0.3">
      <c r="A12" s="75" t="s">
        <v>18</v>
      </c>
      <c r="B12" s="72" t="s">
        <v>99</v>
      </c>
      <c r="C12" s="74"/>
      <c r="D12" s="74"/>
      <c r="E12" s="74"/>
    </row>
    <row r="13" spans="1:9" x14ac:dyDescent="0.2">
      <c r="A13" s="53"/>
      <c r="B13" s="53"/>
      <c r="C13" s="53"/>
      <c r="D13" s="53"/>
      <c r="E13" s="53"/>
      <c r="F13" s="53"/>
    </row>
    <row r="15" spans="1:9" x14ac:dyDescent="0.2">
      <c r="A15" s="46"/>
    </row>
    <row r="18" spans="1:14" ht="13.5" thickBot="1" x14ac:dyDescent="0.25">
      <c r="A18" s="54"/>
      <c r="B18" s="54"/>
      <c r="C18" s="54"/>
      <c r="D18" s="54"/>
      <c r="E18" s="76"/>
      <c r="F18" s="76"/>
    </row>
    <row r="19" spans="1:14" ht="15" x14ac:dyDescent="0.2">
      <c r="A19" s="79" t="s">
        <v>51</v>
      </c>
      <c r="B19" s="80"/>
      <c r="C19" s="80"/>
      <c r="D19" s="80"/>
      <c r="E19" s="81"/>
      <c r="F19" s="82"/>
    </row>
    <row r="20" spans="1:14" ht="13.5" thickBot="1" x14ac:dyDescent="0.25">
      <c r="A20" s="83" t="s">
        <v>52</v>
      </c>
      <c r="B20" s="84"/>
      <c r="C20" s="84"/>
      <c r="D20" s="84"/>
      <c r="E20" s="85"/>
      <c r="F20" s="86"/>
    </row>
    <row r="21" spans="1:14" x14ac:dyDescent="0.2">
      <c r="B21" s="54"/>
      <c r="C21" s="54"/>
      <c r="D21" s="54"/>
    </row>
    <row r="22" spans="1:14" x14ac:dyDescent="0.2">
      <c r="A22" s="55" t="s">
        <v>74</v>
      </c>
      <c r="B22" s="54"/>
      <c r="C22" s="54"/>
      <c r="D22" s="54"/>
    </row>
    <row r="23" spans="1:14" x14ac:dyDescent="0.2">
      <c r="A23" s="55" t="s">
        <v>100</v>
      </c>
      <c r="B23" s="54"/>
      <c r="C23" s="54"/>
      <c r="D23" s="54"/>
    </row>
    <row r="24" spans="1:14" x14ac:dyDescent="0.2">
      <c r="A24" s="55" t="s">
        <v>101</v>
      </c>
      <c r="B24" s="54"/>
      <c r="C24" s="54"/>
      <c r="D24" s="54"/>
      <c r="H24" s="116" t="s">
        <v>103</v>
      </c>
      <c r="I24" s="117"/>
      <c r="J24" s="117"/>
    </row>
    <row r="25" spans="1:14" x14ac:dyDescent="0.2">
      <c r="A25" s="55"/>
      <c r="B25" s="54" t="s">
        <v>55</v>
      </c>
      <c r="C25" s="54"/>
      <c r="D25" s="54"/>
      <c r="H25" s="77" t="s">
        <v>61</v>
      </c>
      <c r="I25" s="78"/>
      <c r="J25" s="78"/>
      <c r="K25" s="78"/>
    </row>
    <row r="26" spans="1:14" x14ac:dyDescent="0.2">
      <c r="A26" s="55"/>
      <c r="B26" s="54" t="s">
        <v>53</v>
      </c>
      <c r="C26" s="54"/>
      <c r="D26" s="54"/>
      <c r="H26" s="77" t="s">
        <v>59</v>
      </c>
      <c r="I26" s="78"/>
      <c r="J26" s="78"/>
      <c r="K26" s="78"/>
    </row>
    <row r="27" spans="1:14" x14ac:dyDescent="0.2">
      <c r="A27" s="55"/>
      <c r="B27" s="54" t="s">
        <v>54</v>
      </c>
      <c r="C27" s="54"/>
      <c r="D27" s="54"/>
      <c r="H27" s="77" t="s">
        <v>60</v>
      </c>
      <c r="I27" s="78"/>
      <c r="J27" s="78"/>
      <c r="K27" s="78"/>
    </row>
    <row r="28" spans="1:14" x14ac:dyDescent="0.2">
      <c r="A28" s="64"/>
      <c r="B28" s="54"/>
      <c r="C28" s="54"/>
      <c r="D28" s="54"/>
      <c r="H28" s="77"/>
      <c r="I28" s="78"/>
      <c r="J28" s="78"/>
      <c r="K28" s="78"/>
    </row>
    <row r="29" spans="1:14" x14ac:dyDescent="0.2">
      <c r="A29" s="64"/>
      <c r="B29" s="54"/>
      <c r="C29" s="54"/>
      <c r="D29" s="54"/>
      <c r="I29" s="78"/>
      <c r="J29" s="78"/>
      <c r="K29" s="78"/>
    </row>
    <row r="30" spans="1:14" x14ac:dyDescent="0.2">
      <c r="A30" s="55" t="s">
        <v>75</v>
      </c>
      <c r="B30" s="54"/>
      <c r="C30" s="54"/>
      <c r="D30" s="54"/>
      <c r="H30" s="116" t="s">
        <v>104</v>
      </c>
      <c r="I30" s="118"/>
      <c r="J30" s="118"/>
      <c r="K30" s="118"/>
      <c r="L30" s="118"/>
      <c r="M30" s="118"/>
      <c r="N30" s="118"/>
    </row>
    <row r="31" spans="1:14" x14ac:dyDescent="0.2">
      <c r="A31" s="55" t="s">
        <v>102</v>
      </c>
      <c r="B31" s="54"/>
      <c r="C31" s="54"/>
      <c r="D31" s="54"/>
    </row>
    <row r="32" spans="1:14" x14ac:dyDescent="0.2">
      <c r="A32" s="55"/>
      <c r="B32" s="54" t="s">
        <v>56</v>
      </c>
      <c r="C32" s="54"/>
      <c r="D32" s="54"/>
      <c r="H32" s="77" t="s">
        <v>62</v>
      </c>
    </row>
    <row r="33" spans="1:8" x14ac:dyDescent="0.2">
      <c r="A33" s="55"/>
      <c r="B33" s="54" t="s">
        <v>57</v>
      </c>
      <c r="C33" s="54"/>
      <c r="D33" s="54"/>
      <c r="H33" s="77" t="s">
        <v>63</v>
      </c>
    </row>
    <row r="34" spans="1:8" x14ac:dyDescent="0.2">
      <c r="A34" s="55"/>
      <c r="B34" s="54" t="s">
        <v>58</v>
      </c>
      <c r="C34" s="54"/>
      <c r="D34" s="54"/>
    </row>
    <row r="35" spans="1:8" x14ac:dyDescent="0.2">
      <c r="A35" s="55" t="s">
        <v>76</v>
      </c>
      <c r="B35" s="54"/>
      <c r="C35" s="54"/>
      <c r="D35" s="54"/>
    </row>
    <row r="36" spans="1:8" x14ac:dyDescent="0.2">
      <c r="A36" s="55" t="s">
        <v>77</v>
      </c>
      <c r="B36" s="54"/>
      <c r="C36" s="54"/>
      <c r="D36" s="54"/>
    </row>
    <row r="37" spans="1:8" x14ac:dyDescent="0.2">
      <c r="A37" s="54"/>
      <c r="B37" s="54"/>
      <c r="C37" s="54"/>
      <c r="D37" s="54"/>
    </row>
    <row r="38" spans="1:8" ht="13.5" thickBot="1" x14ac:dyDescent="0.25"/>
    <row r="39" spans="1:8" ht="13.5" thickBot="1" x14ac:dyDescent="0.25">
      <c r="A39" s="110"/>
      <c r="B39" s="107" t="s">
        <v>5</v>
      </c>
      <c r="C39" s="108"/>
      <c r="D39" s="108"/>
      <c r="E39" s="109"/>
      <c r="F39" s="12"/>
      <c r="G39" s="12"/>
      <c r="H39" s="13"/>
    </row>
    <row r="40" spans="1:8" ht="18.75" thickBot="1" x14ac:dyDescent="0.4">
      <c r="A40" s="111"/>
      <c r="B40" s="67" t="s">
        <v>107</v>
      </c>
      <c r="C40" s="68" t="s">
        <v>108</v>
      </c>
      <c r="D40" s="67" t="s">
        <v>109</v>
      </c>
      <c r="E40" s="68" t="s">
        <v>110</v>
      </c>
      <c r="F40" s="14"/>
      <c r="G40" s="14"/>
      <c r="H40" s="15"/>
    </row>
    <row r="41" spans="1:8" ht="18.75" thickBot="1" x14ac:dyDescent="0.4">
      <c r="A41" s="111"/>
      <c r="B41" s="67" t="s">
        <v>111</v>
      </c>
      <c r="C41" s="68" t="s">
        <v>111</v>
      </c>
      <c r="D41" s="67" t="s">
        <v>112</v>
      </c>
      <c r="E41" s="68" t="s">
        <v>113</v>
      </c>
      <c r="F41" s="14"/>
      <c r="G41" s="14"/>
      <c r="H41" s="15"/>
    </row>
    <row r="42" spans="1:8" ht="33.75" customHeight="1" thickBot="1" x14ac:dyDescent="0.25">
      <c r="A42" s="51" t="s">
        <v>25</v>
      </c>
      <c r="B42" s="87"/>
      <c r="C42" s="88"/>
      <c r="D42" s="88"/>
      <c r="E42" s="89"/>
      <c r="F42" s="105"/>
      <c r="G42" s="105"/>
      <c r="H42" s="16" t="s">
        <v>64</v>
      </c>
    </row>
    <row r="43" spans="1:8" ht="33.75" customHeight="1" thickBot="1" x14ac:dyDescent="0.25">
      <c r="A43" s="47" t="s">
        <v>105</v>
      </c>
      <c r="B43" s="27">
        <v>12</v>
      </c>
      <c r="C43" s="28">
        <v>14</v>
      </c>
      <c r="D43" s="28">
        <v>8</v>
      </c>
      <c r="E43" s="29">
        <v>10</v>
      </c>
      <c r="F43" s="106"/>
      <c r="G43" s="106"/>
      <c r="H43" s="124"/>
    </row>
    <row r="44" spans="1:8" ht="34.5" thickBot="1" x14ac:dyDescent="0.25">
      <c r="A44" s="52" t="s">
        <v>26</v>
      </c>
      <c r="B44" s="102" t="s">
        <v>27</v>
      </c>
      <c r="C44" s="103"/>
      <c r="D44" s="103"/>
      <c r="E44" s="104"/>
      <c r="F44" s="120" t="s">
        <v>106</v>
      </c>
      <c r="G44" s="119" t="s">
        <v>24</v>
      </c>
      <c r="H44" s="56" t="s">
        <v>29</v>
      </c>
    </row>
    <row r="45" spans="1:8" ht="17.25" customHeight="1" x14ac:dyDescent="0.2">
      <c r="A45" s="30" t="s">
        <v>12</v>
      </c>
      <c r="B45" s="34">
        <v>2</v>
      </c>
      <c r="C45" s="34">
        <v>8</v>
      </c>
      <c r="D45" s="34">
        <v>6</v>
      </c>
      <c r="E45" s="34">
        <v>4</v>
      </c>
      <c r="F45" s="33"/>
      <c r="G45" s="37" t="s">
        <v>4</v>
      </c>
      <c r="H45" s="57">
        <v>16000</v>
      </c>
    </row>
    <row r="46" spans="1:8" ht="17.25" customHeight="1" x14ac:dyDescent="0.2">
      <c r="A46" s="31" t="s">
        <v>13</v>
      </c>
      <c r="B46" s="35">
        <v>4</v>
      </c>
      <c r="C46" s="35">
        <v>0</v>
      </c>
      <c r="D46" s="35">
        <v>2</v>
      </c>
      <c r="E46" s="35">
        <v>2</v>
      </c>
      <c r="F46" s="61"/>
      <c r="G46" s="38" t="s">
        <v>4</v>
      </c>
      <c r="H46" s="58">
        <v>10000</v>
      </c>
    </row>
    <row r="47" spans="1:8" ht="17.25" customHeight="1" x14ac:dyDescent="0.2">
      <c r="A47" s="31" t="s">
        <v>14</v>
      </c>
      <c r="B47" s="35">
        <v>4</v>
      </c>
      <c r="C47" s="35">
        <v>2</v>
      </c>
      <c r="D47" s="35">
        <v>4</v>
      </c>
      <c r="E47" s="35">
        <v>4</v>
      </c>
      <c r="F47" s="61"/>
      <c r="G47" s="38" t="s">
        <v>4</v>
      </c>
      <c r="H47" s="58">
        <v>12000</v>
      </c>
    </row>
    <row r="48" spans="1:8" ht="17.25" customHeight="1" x14ac:dyDescent="0.2">
      <c r="A48" s="31" t="s">
        <v>15</v>
      </c>
      <c r="B48" s="35">
        <v>6</v>
      </c>
      <c r="C48" s="35">
        <v>0</v>
      </c>
      <c r="D48" s="35">
        <v>4</v>
      </c>
      <c r="E48" s="35">
        <v>2</v>
      </c>
      <c r="F48" s="61"/>
      <c r="G48" s="39" t="s">
        <v>16</v>
      </c>
      <c r="H48" s="58">
        <v>7000</v>
      </c>
    </row>
    <row r="49" spans="1:8" ht="17.25" customHeight="1" x14ac:dyDescent="0.2">
      <c r="A49" s="31" t="s">
        <v>17</v>
      </c>
      <c r="B49" s="35">
        <v>4</v>
      </c>
      <c r="C49" s="35">
        <v>2</v>
      </c>
      <c r="D49" s="35">
        <v>0</v>
      </c>
      <c r="E49" s="35">
        <v>6</v>
      </c>
      <c r="F49" s="61"/>
      <c r="G49" s="39" t="s">
        <v>16</v>
      </c>
      <c r="H49" s="58">
        <v>6000</v>
      </c>
    </row>
    <row r="50" spans="1:8" ht="17.25" customHeight="1" thickBot="1" x14ac:dyDescent="0.25">
      <c r="A50" s="32" t="s">
        <v>18</v>
      </c>
      <c r="B50" s="36">
        <v>4</v>
      </c>
      <c r="C50" s="36">
        <v>2</v>
      </c>
      <c r="D50" s="36">
        <v>2</v>
      </c>
      <c r="E50" s="36">
        <v>4</v>
      </c>
      <c r="F50" s="62"/>
      <c r="G50" s="40" t="s">
        <v>19</v>
      </c>
      <c r="H50" s="59">
        <v>8000</v>
      </c>
    </row>
  </sheetData>
  <mergeCells count="4">
    <mergeCell ref="B44:E44"/>
    <mergeCell ref="F42:G43"/>
    <mergeCell ref="B39:E39"/>
    <mergeCell ref="A39:A4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J12" sqref="J12"/>
    </sheetView>
  </sheetViews>
  <sheetFormatPr defaultRowHeight="12.75" x14ac:dyDescent="0.2"/>
  <cols>
    <col min="1" max="1" width="22" bestFit="1" customWidth="1"/>
    <col min="6" max="6" width="11.5703125" customWidth="1"/>
    <col min="7" max="7" width="11.28515625" customWidth="1"/>
    <col min="8" max="8" width="16" customWidth="1"/>
  </cols>
  <sheetData>
    <row r="1" spans="1:8" ht="15" x14ac:dyDescent="0.2">
      <c r="A1" s="50" t="s">
        <v>65</v>
      </c>
    </row>
    <row r="2" spans="1:8" ht="13.5" thickBot="1" x14ac:dyDescent="0.25"/>
    <row r="3" spans="1:8" x14ac:dyDescent="0.2">
      <c r="A3" s="110"/>
      <c r="B3" s="112" t="s">
        <v>5</v>
      </c>
      <c r="C3" s="113"/>
      <c r="D3" s="113"/>
      <c r="E3" s="114"/>
      <c r="F3" s="12"/>
      <c r="G3" s="12"/>
      <c r="H3" s="13"/>
    </row>
    <row r="4" spans="1:8" x14ac:dyDescent="0.2">
      <c r="A4" s="111"/>
      <c r="B4" s="6" t="s">
        <v>6</v>
      </c>
      <c r="C4" s="3" t="s">
        <v>7</v>
      </c>
      <c r="D4" s="3" t="s">
        <v>10</v>
      </c>
      <c r="E4" s="7" t="s">
        <v>11</v>
      </c>
      <c r="F4" s="14"/>
      <c r="G4" s="14"/>
      <c r="H4" s="15"/>
    </row>
    <row r="5" spans="1:8" ht="13.5" thickBot="1" x14ac:dyDescent="0.25">
      <c r="A5" s="111"/>
      <c r="B5" s="8" t="s">
        <v>0</v>
      </c>
      <c r="C5" s="9" t="s">
        <v>1</v>
      </c>
      <c r="D5" s="9" t="s">
        <v>2</v>
      </c>
      <c r="E5" s="10" t="s">
        <v>3</v>
      </c>
      <c r="F5" s="14"/>
      <c r="G5" s="14"/>
      <c r="H5" s="15"/>
    </row>
    <row r="6" spans="1:8" ht="27.75" customHeight="1" thickBot="1" x14ac:dyDescent="0.25">
      <c r="A6" s="11" t="s">
        <v>25</v>
      </c>
      <c r="B6" s="121">
        <v>1136.3636363636363</v>
      </c>
      <c r="C6" s="122">
        <v>1681.818181818182</v>
      </c>
      <c r="D6" s="122">
        <v>45.454545454545297</v>
      </c>
      <c r="E6" s="123">
        <v>0</v>
      </c>
      <c r="F6" s="105"/>
      <c r="G6" s="105"/>
      <c r="H6" s="16" t="s">
        <v>64</v>
      </c>
    </row>
    <row r="7" spans="1:8" ht="27.75" customHeight="1" thickBot="1" x14ac:dyDescent="0.25">
      <c r="A7" s="47" t="s">
        <v>86</v>
      </c>
      <c r="B7" s="27">
        <v>12</v>
      </c>
      <c r="C7" s="28">
        <v>14</v>
      </c>
      <c r="D7" s="28">
        <v>8</v>
      </c>
      <c r="E7" s="29">
        <v>10</v>
      </c>
      <c r="F7" s="106"/>
      <c r="G7" s="106"/>
      <c r="H7" s="124">
        <f t="array" ref="H7">+SUMPRODUCT(B7:E7,B6:E6)</f>
        <v>37545.454545454544</v>
      </c>
    </row>
    <row r="8" spans="1:8" ht="23.25" thickBot="1" x14ac:dyDescent="0.25">
      <c r="A8" s="41" t="s">
        <v>26</v>
      </c>
      <c r="B8" s="115" t="s">
        <v>27</v>
      </c>
      <c r="C8" s="115"/>
      <c r="D8" s="115"/>
      <c r="E8" s="115"/>
      <c r="F8" s="17" t="s">
        <v>28</v>
      </c>
      <c r="G8" s="18" t="s">
        <v>35</v>
      </c>
      <c r="H8" s="19" t="s">
        <v>34</v>
      </c>
    </row>
    <row r="9" spans="1:8" ht="18.75" customHeight="1" thickBot="1" x14ac:dyDescent="0.25">
      <c r="A9" s="30" t="s">
        <v>12</v>
      </c>
      <c r="B9" s="34">
        <v>2</v>
      </c>
      <c r="C9" s="34">
        <v>8</v>
      </c>
      <c r="D9" s="34">
        <v>6</v>
      </c>
      <c r="E9" s="34">
        <v>4</v>
      </c>
      <c r="F9" s="33">
        <f t="array" ref="F9">+SUMPRODUCT(B9:E9,$B$6:$E$6)</f>
        <v>16000</v>
      </c>
      <c r="G9" s="37" t="s">
        <v>4</v>
      </c>
      <c r="H9" s="57">
        <v>16000</v>
      </c>
    </row>
    <row r="10" spans="1:8" ht="18.75" customHeight="1" thickBot="1" x14ac:dyDescent="0.25">
      <c r="A10" s="31" t="s">
        <v>13</v>
      </c>
      <c r="B10" s="35">
        <v>4</v>
      </c>
      <c r="C10" s="35">
        <v>0</v>
      </c>
      <c r="D10" s="35">
        <v>2</v>
      </c>
      <c r="E10" s="35">
        <v>2</v>
      </c>
      <c r="F10" s="33">
        <f t="array" ref="F10">+SUMPRODUCT(B10:E10,$B$6:$E$6)</f>
        <v>4636.363636363636</v>
      </c>
      <c r="G10" s="38" t="s">
        <v>4</v>
      </c>
      <c r="H10" s="58">
        <v>10000</v>
      </c>
    </row>
    <row r="11" spans="1:8" ht="18.75" customHeight="1" thickBot="1" x14ac:dyDescent="0.25">
      <c r="A11" s="31" t="s">
        <v>14</v>
      </c>
      <c r="B11" s="35">
        <v>4</v>
      </c>
      <c r="C11" s="35">
        <v>2</v>
      </c>
      <c r="D11" s="35">
        <v>4</v>
      </c>
      <c r="E11" s="35">
        <v>4</v>
      </c>
      <c r="F11" s="33">
        <f t="array" ref="F11">+SUMPRODUCT(B11:E11,$B$6:$E$6)</f>
        <v>8090.9090909090901</v>
      </c>
      <c r="G11" s="38" t="s">
        <v>4</v>
      </c>
      <c r="H11" s="58">
        <v>12000</v>
      </c>
    </row>
    <row r="12" spans="1:8" ht="18.75" customHeight="1" thickBot="1" x14ac:dyDescent="0.25">
      <c r="A12" s="31" t="s">
        <v>15</v>
      </c>
      <c r="B12" s="35">
        <v>6</v>
      </c>
      <c r="C12" s="35">
        <v>0</v>
      </c>
      <c r="D12" s="35">
        <v>4</v>
      </c>
      <c r="E12" s="35">
        <v>2</v>
      </c>
      <c r="F12" s="33">
        <f t="array" ref="F12">+SUMPRODUCT(B12:E12,$B$6:$E$6)</f>
        <v>6999.9999999999991</v>
      </c>
      <c r="G12" s="39" t="s">
        <v>16</v>
      </c>
      <c r="H12" s="58">
        <v>7000</v>
      </c>
    </row>
    <row r="13" spans="1:8" ht="18.75" customHeight="1" thickBot="1" x14ac:dyDescent="0.25">
      <c r="A13" s="31" t="s">
        <v>17</v>
      </c>
      <c r="B13" s="35">
        <v>4</v>
      </c>
      <c r="C13" s="35">
        <v>2</v>
      </c>
      <c r="D13" s="35">
        <v>0</v>
      </c>
      <c r="E13" s="35">
        <v>6</v>
      </c>
      <c r="F13" s="33">
        <f t="array" ref="F13">+SUMPRODUCT(B13:E13,$B$6:$E$6)</f>
        <v>7909.090909090909</v>
      </c>
      <c r="G13" s="39" t="s">
        <v>16</v>
      </c>
      <c r="H13" s="58">
        <v>6000</v>
      </c>
    </row>
    <row r="14" spans="1:8" ht="18.75" customHeight="1" thickBot="1" x14ac:dyDescent="0.25">
      <c r="A14" s="32" t="s">
        <v>18</v>
      </c>
      <c r="B14" s="36">
        <v>4</v>
      </c>
      <c r="C14" s="36">
        <v>2</v>
      </c>
      <c r="D14" s="36">
        <v>2</v>
      </c>
      <c r="E14" s="36">
        <v>4</v>
      </c>
      <c r="F14" s="33">
        <f t="array" ref="F14">+SUMPRODUCT(B14:E14,$B$6:$E$6)</f>
        <v>8000</v>
      </c>
      <c r="G14" s="40" t="s">
        <v>19</v>
      </c>
      <c r="H14" s="59">
        <v>8000</v>
      </c>
    </row>
    <row r="17" spans="1:14" x14ac:dyDescent="0.2">
      <c r="A17" s="60" t="s">
        <v>66</v>
      </c>
    </row>
    <row r="18" spans="1:14" x14ac:dyDescent="0.2">
      <c r="A18" s="60" t="s">
        <v>67</v>
      </c>
    </row>
    <row r="19" spans="1:14" x14ac:dyDescent="0.2">
      <c r="A19" s="63" t="s">
        <v>118</v>
      </c>
    </row>
    <row r="20" spans="1:14" x14ac:dyDescent="0.2">
      <c r="A20" s="63" t="s">
        <v>78</v>
      </c>
    </row>
    <row r="21" spans="1:14" x14ac:dyDescent="0.2">
      <c r="A21" s="63" t="s">
        <v>79</v>
      </c>
    </row>
    <row r="22" spans="1:14" x14ac:dyDescent="0.2">
      <c r="A22" s="60" t="s">
        <v>69</v>
      </c>
    </row>
    <row r="23" spans="1:14" x14ac:dyDescent="0.2">
      <c r="B23" s="60" t="s">
        <v>68</v>
      </c>
    </row>
    <row r="24" spans="1:14" x14ac:dyDescent="0.2">
      <c r="B24" s="60" t="s">
        <v>70</v>
      </c>
    </row>
    <row r="25" spans="1:14" x14ac:dyDescent="0.2">
      <c r="B25" s="63" t="s">
        <v>80</v>
      </c>
    </row>
    <row r="26" spans="1:14" ht="26.25" customHeight="1" x14ac:dyDescent="0.2">
      <c r="B26" s="125" t="s">
        <v>81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</row>
    <row r="27" spans="1:14" x14ac:dyDescent="0.2">
      <c r="B27" s="60"/>
    </row>
    <row r="28" spans="1:14" x14ac:dyDescent="0.2">
      <c r="B28" s="60"/>
    </row>
    <row r="29" spans="1:14" x14ac:dyDescent="0.2">
      <c r="B29" s="60"/>
    </row>
    <row r="30" spans="1:14" x14ac:dyDescent="0.2">
      <c r="B30" s="60"/>
    </row>
    <row r="31" spans="1:14" x14ac:dyDescent="0.2">
      <c r="B31" s="60"/>
    </row>
    <row r="32" spans="1:14" x14ac:dyDescent="0.2">
      <c r="B32" s="60"/>
    </row>
    <row r="33" spans="1:2" x14ac:dyDescent="0.2">
      <c r="B33" s="60"/>
    </row>
    <row r="34" spans="1:2" x14ac:dyDescent="0.2">
      <c r="B34" s="60"/>
    </row>
    <row r="35" spans="1:2" x14ac:dyDescent="0.2">
      <c r="B35" s="60"/>
    </row>
    <row r="36" spans="1:2" x14ac:dyDescent="0.2">
      <c r="B36" s="60"/>
    </row>
    <row r="37" spans="1:2" x14ac:dyDescent="0.2">
      <c r="B37" s="60"/>
    </row>
    <row r="38" spans="1:2" x14ac:dyDescent="0.2">
      <c r="B38" s="60"/>
    </row>
    <row r="39" spans="1:2" x14ac:dyDescent="0.2">
      <c r="B39" s="63" t="s">
        <v>82</v>
      </c>
    </row>
    <row r="40" spans="1:2" x14ac:dyDescent="0.2">
      <c r="A40" s="63" t="s">
        <v>83</v>
      </c>
    </row>
    <row r="41" spans="1:2" x14ac:dyDescent="0.2">
      <c r="A41" s="63" t="s">
        <v>84</v>
      </c>
    </row>
    <row r="42" spans="1:2" x14ac:dyDescent="0.2">
      <c r="A42" s="60" t="s">
        <v>71</v>
      </c>
    </row>
    <row r="43" spans="1:2" x14ac:dyDescent="0.2">
      <c r="B43" s="45" t="s">
        <v>72</v>
      </c>
    </row>
    <row r="44" spans="1:2" x14ac:dyDescent="0.2">
      <c r="B44" s="63" t="s">
        <v>85</v>
      </c>
    </row>
  </sheetData>
  <mergeCells count="5">
    <mergeCell ref="A3:A5"/>
    <mergeCell ref="B3:E3"/>
    <mergeCell ref="F6:G7"/>
    <mergeCell ref="B8:E8"/>
    <mergeCell ref="B26:N2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Model LP</vt:lpstr>
      <vt:lpstr>Model LP pre Solver</vt:lpstr>
      <vt:lpstr>Riešenie Solver</vt:lpstr>
    </vt:vector>
  </TitlesOfParts>
  <Company>SPU Nitra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hanova</dc:creator>
  <cp:lastModifiedBy>mPriezvisko</cp:lastModifiedBy>
  <dcterms:created xsi:type="dcterms:W3CDTF">2007-10-02T08:27:36Z</dcterms:created>
  <dcterms:modified xsi:type="dcterms:W3CDTF">2020-09-30T08:49:27Z</dcterms:modified>
</cp:coreProperties>
</file>